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Отчетность\БФО\БФО 2024 4 квартал\"/>
    </mc:Choice>
  </mc:AlternateContent>
  <bookViews>
    <workbookView xWindow="0" yWindow="0" windowWidth="28800" windowHeight="11235" tabRatio="929"/>
  </bookViews>
  <sheets>
    <sheet name="0420002" sheetId="217" r:id="rId1"/>
    <sheet name="0420003" sheetId="226" r:id="rId2"/>
    <sheet name="0420004" sheetId="234" r:id="rId3"/>
    <sheet name="0420005" sheetId="235" r:id="rId4"/>
    <sheet name="1.1" sheetId="4" r:id="rId5"/>
    <sheet name="2.1 3.1" sheetId="6" r:id="rId6"/>
    <sheet name="4.1" sheetId="223" r:id="rId7"/>
    <sheet name="5.1" sheetId="12" r:id="rId8"/>
    <sheet name="5.4" sheetId="15" r:id="rId9"/>
    <sheet name="6.1" sheetId="20" r:id="rId10"/>
    <sheet name="10.1" sheetId="37" r:id="rId11"/>
    <sheet name="10.2" sheetId="38" r:id="rId12"/>
    <sheet name="10.2 2024" sheetId="218" r:id="rId13"/>
    <sheet name="10.3" sheetId="40" r:id="rId14"/>
    <sheet name="10.3 2024" sheetId="219" r:id="rId15"/>
    <sheet name="10.4 12.1" sheetId="42" r:id="rId16"/>
    <sheet name="12.2" sheetId="52" r:id="rId17"/>
    <sheet name="12.2 2024" sheetId="220" r:id="rId18"/>
    <sheet name="18.1 2024" sheetId="221" r:id="rId19"/>
    <sheet name="19.1 2024" sheetId="222" r:id="rId20"/>
    <sheet name="20.1" sheetId="89" r:id="rId21"/>
    <sheet name="20.2 26 29" sheetId="90" r:id="rId22"/>
    <sheet name="30" sheetId="123" r:id="rId23"/>
    <sheet name="32.1" sheetId="227" r:id="rId24"/>
    <sheet name="37.1" sheetId="126" r:id="rId25"/>
    <sheet name="34.1, 39 40 41" sheetId="228" r:id="rId26"/>
    <sheet name="42.1 43.1 46.1" sheetId="229" r:id="rId27"/>
    <sheet name="47" sheetId="230" r:id="rId28"/>
    <sheet name="48.1" sheetId="231" r:id="rId29"/>
    <sheet name="48.2" sheetId="232" r:id="rId30"/>
    <sheet name="48.4" sheetId="233" r:id="rId31"/>
    <sheet name="52.1" sheetId="140" r:id="rId32"/>
    <sheet name="52.4 52.6" sheetId="144" r:id="rId33"/>
    <sheet name="52.7" sheetId="150" r:id="rId34"/>
    <sheet name="52.8" sheetId="152" r:id="rId35"/>
    <sheet name="52.12" sheetId="160" r:id="rId36"/>
    <sheet name="52.13" sheetId="162" r:id="rId37"/>
    <sheet name="52.14" sheetId="164" r:id="rId38"/>
    <sheet name="52.15" sheetId="166" r:id="rId39"/>
    <sheet name="56.1" sheetId="191" r:id="rId40"/>
    <sheet name="56.6" sheetId="201" r:id="rId41"/>
    <sheet name="58.1" sheetId="224" r:id="rId42"/>
    <sheet name="58.2" sheetId="225" r:id="rId43"/>
    <sheet name="58.3" sheetId="214" r:id="rId44"/>
    <sheet name="59" sheetId="215" r:id="rId45"/>
  </sheets>
  <definedNames>
    <definedName name="_xlnm._FilterDatabase" localSheetId="18" hidden="1">'18.1 2024'!$A$6:$J$60</definedName>
    <definedName name="_xlnm._FilterDatabase" localSheetId="19" hidden="1">'19.1 2024'!$A$6:$L$62</definedName>
  </definedNames>
  <calcPr calcId="152511"/>
</workbook>
</file>

<file path=xl/calcChain.xml><?xml version="1.0" encoding="utf-8"?>
<calcChain xmlns="http://schemas.openxmlformats.org/spreadsheetml/2006/main">
  <c r="G21" i="233" l="1"/>
  <c r="D17" i="231"/>
  <c r="C13" i="166" l="1"/>
  <c r="C12" i="166" s="1"/>
</calcChain>
</file>

<file path=xl/comments1.xml><?xml version="1.0" encoding="utf-8"?>
<comments xmlns="http://schemas.openxmlformats.org/spreadsheetml/2006/main">
  <authors>
    <author>Ларькина Елена Анатольевна</author>
  </authors>
  <commentList>
    <comment ref="D17" authorId="0" shapeId="0">
      <text>
        <r>
          <rPr>
            <b/>
            <sz val="9"/>
            <color indexed="81"/>
            <rFont val="Tahoma"/>
            <family val="2"/>
            <charset val="204"/>
          </rPr>
          <t>Ларькина Елена Анатольевна:</t>
        </r>
        <r>
          <rPr>
            <sz val="9"/>
            <color indexed="81"/>
            <rFont val="Tahoma"/>
            <family val="2"/>
            <charset val="204"/>
          </rPr>
          <t xml:space="preserve">
2 дня! То есть 92</t>
        </r>
      </text>
    </comment>
  </commentList>
</comments>
</file>

<file path=xl/sharedStrings.xml><?xml version="1.0" encoding="utf-8"?>
<sst xmlns="http://schemas.openxmlformats.org/spreadsheetml/2006/main" count="7982" uniqueCount="1024">
  <si>
    <t>от 3 февраля 2016 года N 532-П</t>
  </si>
  <si>
    <t>Отраслевой стандарт бухгалтерского учета
Порядок составления бухгалтерской (финансовой)</t>
  </si>
  <si>
    <t>отчетности профессиональных участников рынка</t>
  </si>
  <si>
    <t>ценных бумаг, акционерных инвестиционных фондов,</t>
  </si>
  <si>
    <t>организаторов торговли, центральных контрагентов,</t>
  </si>
  <si>
    <t>клиринговых организаций, специализированных</t>
  </si>
  <si>
    <t>депозитариев инвестиционного фонда, паевого инвестиционного</t>
  </si>
  <si>
    <t>фонда и негосударственного пенсионного фонда,</t>
  </si>
  <si>
    <t>управляющих компаний инвестиционного фонда,</t>
  </si>
  <si>
    <t>паевого инвестиционного фонда и негосударственного</t>
  </si>
  <si>
    <t>пенсионного фонда, бюро кредитных историй,</t>
  </si>
  <si>
    <t>кредитных рейтинговых агентств, страховых брокеров"</t>
  </si>
  <si>
    <t>Отчетность некредитной финансовой организации</t>
  </si>
  <si>
    <t>Код
территории
по ОКАТО</t>
  </si>
  <si>
    <t>Код некредитной финансовой организации</t>
  </si>
  <si>
    <t>по
ОКПО</t>
  </si>
  <si>
    <t>основной
государственный
регистрационный номер</t>
  </si>
  <si>
    <t>регистрационный
номер</t>
  </si>
  <si>
    <t>45286552000</t>
  </si>
  <si>
    <t>70617831</t>
  </si>
  <si>
    <t>1034205070195</t>
  </si>
  <si>
    <t>-</t>
  </si>
  <si>
    <t>БУХГАЛТЕРСКИЙ БАЛАНС</t>
  </si>
  <si>
    <t>НЕКРЕДИТНОЙ ФИНАНСОВОЙ ОРГАНИЗАЦИИ</t>
  </si>
  <si>
    <t>Общество с ограниченной ответственностью "УПРАВЛЯЮЩАЯ КОМПАНИЯ "ИНТЕЛЛЕКТ-КАПИТАЛ" (ООО "УК "ИНТЕЛЛЕКТ-КАПИТАЛ")</t>
  </si>
  <si>
    <t>(полное фирменное и сокращенное фирменное наименования)</t>
  </si>
  <si>
    <t>Почтовый адрес</t>
  </si>
  <si>
    <t>121099, Москва г, Прямой пер, дом № 12, строение 1</t>
  </si>
  <si>
    <t>Код формы по ОКУД: 0420002</t>
  </si>
  <si>
    <t>Номер строки</t>
  </si>
  <si>
    <t>Наименование показателя</t>
  </si>
  <si>
    <t>Примечания к строкам</t>
  </si>
  <si>
    <t>На 31.12.2023</t>
  </si>
  <si>
    <t>На 31.12.2022</t>
  </si>
  <si>
    <t>1</t>
  </si>
  <si>
    <t>2</t>
  </si>
  <si>
    <t>3</t>
  </si>
  <si>
    <t>4</t>
  </si>
  <si>
    <t>5</t>
  </si>
  <si>
    <t>Раздел I. Активы</t>
  </si>
  <si>
    <t>Денежные средства</t>
  </si>
  <si>
    <t>Финансовые активы, оцениваемые по справедливой стоимости через прибыль или убыток, в том числе:</t>
  </si>
  <si>
    <t>финансовые активы, в обязательном порядке классифицируемые как оцениваемые по справедливой стоимости через прибыль или убыток</t>
  </si>
  <si>
    <t>6</t>
  </si>
  <si>
    <t>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</si>
  <si>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7</t>
  </si>
  <si>
    <t>0</t>
  </si>
  <si>
    <t>долговые инструменты</t>
  </si>
  <si>
    <t>8</t>
  </si>
  <si>
    <t>долевые инструменты</t>
  </si>
  <si>
    <t>9</t>
  </si>
  <si>
    <t>Финансовые активы, оцениваемые по амортизированной стоимости, в том числе:</t>
  </si>
  <si>
    <t>средства в кредитных организациях и банках-нерезидентах</t>
  </si>
  <si>
    <t>10</t>
  </si>
  <si>
    <t>займы выданные и прочие размещенные средства</t>
  </si>
  <si>
    <t>11</t>
  </si>
  <si>
    <t xml:space="preserve">дебиторская задолженность </t>
  </si>
  <si>
    <t>12</t>
  </si>
  <si>
    <t>Инвестиции в ассоциированные предприятия</t>
  </si>
  <si>
    <t>13</t>
  </si>
  <si>
    <t>Инвестиции в совместно контролируемые предприятия</t>
  </si>
  <si>
    <t>14</t>
  </si>
  <si>
    <t>Инвестиции в дочерние предприятия</t>
  </si>
  <si>
    <t>15</t>
  </si>
  <si>
    <t>Активы (активы выбывающих групп), классифицированные как предназначенные для продажи</t>
  </si>
  <si>
    <t>16</t>
  </si>
  <si>
    <t>17</t>
  </si>
  <si>
    <t>18</t>
  </si>
  <si>
    <t>Основные средства и капитальные вложения в них</t>
  </si>
  <si>
    <t>19</t>
  </si>
  <si>
    <t>Требования по текущему налогу на прибыль</t>
  </si>
  <si>
    <t>48</t>
  </si>
  <si>
    <t>20</t>
  </si>
  <si>
    <t>Отложенные налоговые активы</t>
  </si>
  <si>
    <t>21</t>
  </si>
  <si>
    <t xml:space="preserve">Прочие активы </t>
  </si>
  <si>
    <t>22</t>
  </si>
  <si>
    <t>Итого активов</t>
  </si>
  <si>
    <t>Раздел II. Обязательства</t>
  </si>
  <si>
    <t>23</t>
  </si>
  <si>
    <t>24</t>
  </si>
  <si>
    <t>финансовые обязательства, в обязательном порядке классифицируемые как оцениваемые по справедливой стоимости через прибыль или убыток</t>
  </si>
  <si>
    <t>25</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</si>
  <si>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</si>
  <si>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26</t>
  </si>
  <si>
    <t>Финансовые обязательства, оцениваемые по амортизированной стоимости, в том числе:</t>
  </si>
  <si>
    <t>27</t>
  </si>
  <si>
    <t>средства клиентов</t>
  </si>
  <si>
    <t>28</t>
  </si>
  <si>
    <t>кредиты, займы и прочие привлеченные средства</t>
  </si>
  <si>
    <t>29</t>
  </si>
  <si>
    <t>выпущенные долговые ценные бумаги</t>
  </si>
  <si>
    <t>30</t>
  </si>
  <si>
    <t>кредиторская задолженность</t>
  </si>
  <si>
    <t>31</t>
  </si>
  <si>
    <t>Обязательства выбывающих групп, классифицированных как предназначенные для продажи</t>
  </si>
  <si>
    <t>32</t>
  </si>
  <si>
    <t>33</t>
  </si>
  <si>
    <t>Обязательство по текущему налогу на прибыль</t>
  </si>
  <si>
    <t>34</t>
  </si>
  <si>
    <t>35</t>
  </si>
  <si>
    <t>36</t>
  </si>
  <si>
    <t>Прочие обязательства</t>
  </si>
  <si>
    <t>37</t>
  </si>
  <si>
    <t>Итого обязательств</t>
  </si>
  <si>
    <t>Раздел III. Капитал</t>
  </si>
  <si>
    <t>38</t>
  </si>
  <si>
    <t>Уставный капитал</t>
  </si>
  <si>
    <t>39</t>
  </si>
  <si>
    <t>40</t>
  </si>
  <si>
    <t>41</t>
  </si>
  <si>
    <t>42</t>
  </si>
  <si>
    <t>43</t>
  </si>
  <si>
    <t>44</t>
  </si>
  <si>
    <t>45</t>
  </si>
  <si>
    <t>46</t>
  </si>
  <si>
    <t>47</t>
  </si>
  <si>
    <t>49</t>
  </si>
  <si>
    <t>50</t>
  </si>
  <si>
    <t>51</t>
  </si>
  <si>
    <t>Нераспределенная прибыль (непокрытый убыток)</t>
  </si>
  <si>
    <t>52</t>
  </si>
  <si>
    <t>Итого капитала</t>
  </si>
  <si>
    <t>53</t>
  </si>
  <si>
    <t>Итого капитала и обязательств</t>
  </si>
  <si>
    <t>Директор</t>
  </si>
  <si>
    <t>А.Е. Михалев</t>
  </si>
  <si>
    <t>(должность руководителя)</t>
  </si>
  <si>
    <t>(подпись)</t>
  </si>
  <si>
    <t>(инициалы, фамилия)</t>
  </si>
  <si>
    <t>Примечание 1. Основная деятельность некредитной финансовой организации</t>
  </si>
  <si>
    <t>Основная деятельность некредитной финансовой организации</t>
  </si>
  <si>
    <t>Таблица 1.1</t>
  </si>
  <si>
    <t>Стандарт
МСФО</t>
  </si>
  <si>
    <t>Требования к раскрытию
информации</t>
  </si>
  <si>
    <t>Описание</t>
  </si>
  <si>
    <t>МСФО
(IAS) 1</t>
  </si>
  <si>
    <t>Номер лицензии</t>
  </si>
  <si>
    <t>Срок действия лицензии</t>
  </si>
  <si>
    <t>Дата выдачи лицензии</t>
  </si>
  <si>
    <t>Виды деятельности, на осуществление которых выдана лицензия</t>
  </si>
  <si>
    <t xml:space="preserve">Информация о возобновлении действия лицензии </t>
  </si>
  <si>
    <t>Организационно-правовая форма некредитной финансовой организации</t>
  </si>
  <si>
    <t>МСФО
(IAS) 1,
МСФО
(IAS) 24</t>
  </si>
  <si>
    <t>Наименование материнского предприятия и наименование конечного владельца (бенефициара)</t>
  </si>
  <si>
    <t>Местонахождение материнского предприятия группы, в состав которой входит некредитная финансовая организация</t>
  </si>
  <si>
    <t>Количество филиалов некредитной финансовой организации, открытых на территории Российской Федерации</t>
  </si>
  <si>
    <t>Количество филиалов некредитной финансовой организации, открытых на территории иностранных государств</t>
  </si>
  <si>
    <t>Места нахождения филиалов некредитной финансовой организации, открытых на территории иностранных государств</t>
  </si>
  <si>
    <t>Юридический адрес некредитной финансовой организации</t>
  </si>
  <si>
    <t>Фактический адрес некредитной финансовой организации</t>
  </si>
  <si>
    <t>Численность персонала некредитной финансовой организации</t>
  </si>
  <si>
    <t>МСФО
(IAS) 21</t>
  </si>
  <si>
    <t>Валюта отчетности</t>
  </si>
  <si>
    <t>Примечание 2. Экономическая среда, в которой некредитная финансовая организация осуществляет свою деятельность</t>
  </si>
  <si>
    <t>Экономическая среда, в которой некредитная финансовая</t>
  </si>
  <si>
    <t>организация осуществляет свою деятельность</t>
  </si>
  <si>
    <t>Таблица 2.1</t>
  </si>
  <si>
    <t xml:space="preserve">Основные факторы и влияния, определяющие финансовые результаты. 
Изменения внешней среды, в которой функционирует некредитная финансовая организация, реакция на эти изменения </t>
  </si>
  <si>
    <t>Примечание 3. Основы составления отчетности</t>
  </si>
  <si>
    <t>Основы составления отчетности</t>
  </si>
  <si>
    <t>Таблица 3.1</t>
  </si>
  <si>
    <t>Некредитная финансовая организация должна явно и однозначно указать основы подготовки бухгалтерской (финансовой) отчетности</t>
  </si>
  <si>
    <t>База (или базы) оценки, использованная (использованные) при составлении бухгалтерской (финансовой) отчетности</t>
  </si>
  <si>
    <t>Причины реклассификации сравнительных сумм</t>
  </si>
  <si>
    <t>Характер реклассификации сравнительных сумм (включая информацию по состоянию на начало предшествующего периода)</t>
  </si>
  <si>
    <t>Сумма каждой статьи (класса статей), которая является предметом реклассификации</t>
  </si>
  <si>
    <t>Существенное влияние ретроспективного применения учетной политики на информацию на начало предшествующего отчетного периода, существенное влияние ретроспективного пересчета или реклассификации остатков на начало предшествующего отчетного периода в связи с исправлением ошибок</t>
  </si>
  <si>
    <t>Примечание 4. Принципы учетной политики, важные бухгалтерские оценки и профессиональные суждения в применении учетной политики</t>
  </si>
  <si>
    <t>Краткое изложение принципов учетной политики, важные оценки</t>
  </si>
  <si>
    <t>и профессиональные суждения в применении учетной политики</t>
  </si>
  <si>
    <t>Таблица 4.1</t>
  </si>
  <si>
    <t>Раздел I. Влияние оценок и допущений</t>
  </si>
  <si>
    <t>Суждения (помимо тех, которые связаны с оценкой), которые были выработаны руководством в процессе применения учетной политики и которые оказывают наибольшее влияние на суммы, отраженные в бухгалтерской (финансовой) отчетности</t>
  </si>
  <si>
    <t>Влияние оценок и допущений на признанные активы и обязательства (указываются статьи отчетности, на суммы которых  профессиональные оценки и допущения оказывают наиболее существенное воздействие, и приводятся комментарии в отношении того, каким образом влияют профессиональные суждения на оценку этих статей)</t>
  </si>
  <si>
    <t>МСФО
(IAS) 1,
МСФО
(IFRS) 13,
МСФО
(IFRS) 9</t>
  </si>
  <si>
    <t>Ключевые подходы к оценке финансовых инструментов</t>
  </si>
  <si>
    <t>Переоценка активов и обязательств, выраженных в иностранной валюте</t>
  </si>
  <si>
    <t>Непрерывность деятельности</t>
  </si>
  <si>
    <t>МСФО
(IAS) 29</t>
  </si>
  <si>
    <t>Информация в отношении пересчета показателей предыдущих периодов с учетом изменений общей покупательной способности рубля</t>
  </si>
  <si>
    <t>Раздел II. Изменения в учетной политике</t>
  </si>
  <si>
    <t xml:space="preserve">МСФО
(IAS) 8 </t>
  </si>
  <si>
    <t>Описание изменений учетной политики, их причин и характера (раскрываются наименование МСФО, в соответствии с которым производятся изменения, причины, по которым применение новых МСФО обеспечивает более надежную и уместную корректировку, и дается описание влияния изменений учетной политики на корректировки текущего и предыдущего периода)</t>
  </si>
  <si>
    <t>МСФО
(IAS) 8</t>
  </si>
  <si>
    <t>Приводятся наименования выпущенных, но
не вступивших в силу МСФО с указанием
дат, с которых планируется применение этих
МСФО, дат, с которых требуется применение
этих МСФО, характера предстоящих
изменений в учетной политике, обсуждения
ожидаемого влияния на отчетность или
указанием того, что такое влияние не может
быть обоснованно оценено</t>
  </si>
  <si>
    <t>Раздел III. Принципы учетной политики, которые представляются уместными для понимания бухгалтерской (финансовой) отчетности.
Критерии признания и база оценки финансовых инструментов</t>
  </si>
  <si>
    <t>МСФО
(IАS) 1,
МСФО
(IFRS) 7</t>
  </si>
  <si>
    <t>Критерии признания и база оценки денежных средств и их эквивалентов</t>
  </si>
  <si>
    <t>Критерии признания и база оценки средств, размещенных в кредитных организациях и банках-нерезидентах</t>
  </si>
  <si>
    <t>МСФО
(IFRS) 7,
МСФО
(IFRS) 9</t>
  </si>
  <si>
    <t>Порядок признания и последующего учета финансовых активов, оцениваемых по справедливой стоимости через прибыль или убыток</t>
  </si>
  <si>
    <t>Порядок признания и последующего учета финансовых активов, оцениваемых по справедливой стоимости через прочий совокупный доход</t>
  </si>
  <si>
    <t>МСФО
(IFRS) 9,
МСФО
(IFRS) 7</t>
  </si>
  <si>
    <t>Порядок признания и последующего учета финансовых активов, оцениваемых по амортизированной стоимости</t>
  </si>
  <si>
    <t>МСФО
(IAS) 1,
МСФО
(IAS) 27</t>
  </si>
  <si>
    <t>Порядок признания и последующего учета инвестиций в дочерние, совместно контролируемые и ассоциированные предприятия</t>
  </si>
  <si>
    <t>Порядок признания и последующего учета прочих активов</t>
  </si>
  <si>
    <t>Порядок признания и последующего учета финансовых обязательств, оцениваемых по справедливой стоимости через прибыль или убыток</t>
  </si>
  <si>
    <t>Порядок признания и последующего учета финансовых обязательств, оцениваемых по амортизированной стоимости</t>
  </si>
  <si>
    <t>МСФО
(IAS) 32</t>
  </si>
  <si>
    <t>Порядок проведения взаимозачетов финансовых активов и финансовых обязательств</t>
  </si>
  <si>
    <t>Раздел IV. Порядок признания и последующего учета хеджирования</t>
  </si>
  <si>
    <t>МСФО
(IFRS) 7</t>
  </si>
  <si>
    <t>Хеджирование потоков денежных средств (описание типа хеджирования, характера хеджируемых рисков, финансовых инструментов, признанных инструментами хеджирования)</t>
  </si>
  <si>
    <t>Хеджирование справедливой стоимости (описание типа хеджирования, характера хеджируемых рисков, финансовых инструментов, признанных инструментами хеджирования)</t>
  </si>
  <si>
    <t>Хеджирование чистых инвестиций в иностранные подразделения (описание типа хеджирования, характера хеджируемых рисков, финансовых инструментов, признанных инструментами хеджирования)</t>
  </si>
  <si>
    <t>Раздел V. Критерии признания и база оценки инвестиционного имущества</t>
  </si>
  <si>
    <t>МСФО
(IAS) 40</t>
  </si>
  <si>
    <t xml:space="preserve">Применяемая модель учета инвестиционного имущества </t>
  </si>
  <si>
    <t>Критерии, используемые организацией в целях проведения различия между инвестиционным имуществом и объектами собственности, занимаемыми владельцем, а также имуществом, предназначенным для продажи в ходе обычной деятельности</t>
  </si>
  <si>
    <t>Степень, в которой справедливая стоимость инвестиционного имущества (измеренная или раскрытая в бухгалтерской (финансовой) отчетности) основана на оценке, произведенной независимым оценщиком, обладающим соответствующей признанной профессиональной квалификацией, а также недавним опытом проведения оценки инвестиций в недвижимость той же категории и того же места нахождения, что и оцениваемый объект</t>
  </si>
  <si>
    <t>Раздел VI. Критерии признания, база оценки основных средств</t>
  </si>
  <si>
    <t>МСФО
(IAS) 16</t>
  </si>
  <si>
    <t>Критерии признания, способы, используемые для оценки основных средств (для каждой группы основных средств)</t>
  </si>
  <si>
    <t>Применяемые методы амортизации, порядок оценки ликвидационной стоимости (для каждой группы основных средств) и их изменения</t>
  </si>
  <si>
    <t>Применяемые сроки полезного использования (для каждой группы основных средств) и их изменения</t>
  </si>
  <si>
    <t>Раздел VII. Критерии признания, база оценки нематериальных активов</t>
  </si>
  <si>
    <t>МСФО
(IAS) 38</t>
  </si>
  <si>
    <t>Определение и состав нематериальных активов</t>
  </si>
  <si>
    <t xml:space="preserve">База оценки для каждого класса активов (стоимость приобретения за вычетом амортизации или стоимость переоценки за вычетом амортизации) </t>
  </si>
  <si>
    <t>Раскрытие для каждого класса активов с неопределенным сроком полезного использования факта ежегодного тестирования на обесценение, информации о наличии возможных признаков обесценения</t>
  </si>
  <si>
    <t>Применяемые сроки и методы амортизации для нематериальных активов с ограниченным сроком использования</t>
  </si>
  <si>
    <t>Порядок учета затрат на создание нематериальных активов собственными силами</t>
  </si>
  <si>
    <t xml:space="preserve">Раздел VIII. Порядок признания и последующего учета вознаграждений работникам и связанных с ними отчислений </t>
  </si>
  <si>
    <t>МСФО
(IAS) 1,
МСФО
(IAS) 19</t>
  </si>
  <si>
    <t>Порядок признания расходов, связанных с начислением заработной платы, включая компенсационные и стимулирующие выплаты, выплат по отпускам, пособий по временной нетрудоспособности и уходу за ребенком, вознаграждений по итогам года, выходных пособий</t>
  </si>
  <si>
    <t>МСФО
(IAS) 19</t>
  </si>
  <si>
    <t>Описание пенсионных планов с установленными выплатами, реализуемых некредитной финансовой организацией</t>
  </si>
  <si>
    <t xml:space="preserve">Использование метода дисконтированной стоимости для определения размера обязательства по пенсионному обеспечению и соответствующей стоимости вклада работников в отношении текущего периода </t>
  </si>
  <si>
    <t>Порядок отражения в отчетности вознаграждений работникам по окончании трудовой деятельности, не ограниченных фиксируемыми платежами</t>
  </si>
  <si>
    <t>Раздел IX. Критерии признания, база оценки и порядок учета других активов и обязательств</t>
  </si>
  <si>
    <t>МСФО
(IAS) 1,
МСФО
(IFRS) 5</t>
  </si>
  <si>
    <t>Порядок признания и последующего учета долгосрочных активов, предназначенных для продажи</t>
  </si>
  <si>
    <t>37.1</t>
  </si>
  <si>
    <t>МСФО (IAS) 1, МСФО (IAS) 2</t>
  </si>
  <si>
    <t>Порядок признания и последующего учета запасов</t>
  </si>
  <si>
    <t>МСФО
(IAS) 1,
МСФО
(IAS) 37</t>
  </si>
  <si>
    <t>Порядок признания и последующего учета резервов – оценочных обязательств</t>
  </si>
  <si>
    <t>МСФО
(IFRS) 16</t>
  </si>
  <si>
    <t>Порядок признания, последующего учета, прекращения признания договоров аренды</t>
  </si>
  <si>
    <t>39.1</t>
  </si>
  <si>
    <t>Факт использования некредитной финансовой организацией - арендатором права не признавать активы в форме права пользования и обязательства по договорам аренды, с описанием характера договоров аренды, в отношении которых указанное право применяется</t>
  </si>
  <si>
    <t>МСФО
(IFRS) 9</t>
  </si>
  <si>
    <t>Порядок признания, последующего учета, прекращения признания кредиторской задолженности</t>
  </si>
  <si>
    <t>Порядок признания и оценки уставного капитала, эмиссионного дохода</t>
  </si>
  <si>
    <t>МСФО
(IAS) 32,
МСФО
(IFRS) 7</t>
  </si>
  <si>
    <t>Порядок признания и оценки собственных выкупленных акций (долей)</t>
  </si>
  <si>
    <t>Порядок признания и оценки резервного капитала</t>
  </si>
  <si>
    <t>МСФО
(IAS) 12</t>
  </si>
  <si>
    <t>Порядок признания, оценки, последующего учета, прекращения признания отложенного налогового актива и отложенного налогового обязательства</t>
  </si>
  <si>
    <t>МСФО
(IAS) 10,
МСФО
(IAS) 32</t>
  </si>
  <si>
    <t>Порядок отражения дивидендов</t>
  </si>
  <si>
    <t>Примечание 5. Денежные средства</t>
  </si>
  <si>
    <t>Таблица 5.1</t>
  </si>
  <si>
    <t>Полная
балансовая
стоимость</t>
  </si>
  <si>
    <t>Оценочный резерв под ожидаемые кредитные убытки</t>
  </si>
  <si>
    <t xml:space="preserve">Балансовая
стоимость </t>
  </si>
  <si>
    <t>Денежные средства в кассе</t>
  </si>
  <si>
    <t>Денежные средства в пути</t>
  </si>
  <si>
    <t>Денежные средства на расчетных счетах</t>
  </si>
  <si>
    <t>Денежные средства, переданные в доверительное управление</t>
  </si>
  <si>
    <t>Прочие денежные средства</t>
  </si>
  <si>
    <t>Итого</t>
  </si>
  <si>
    <t>Компоненты денежных средств и их эквивалентов</t>
  </si>
  <si>
    <t>Таблица 5.2</t>
  </si>
  <si>
    <t>Краткосрочные высоколиквидные ценные бумаги, классифицируемые как эквиваленты денежных средств в соответствии с учетной политикой</t>
  </si>
  <si>
    <t>Остатки средств в кредитных организациях и банках-нерезидентах, классифицируемые как эквиваленты денежных средств в соответствии с учетной политикой</t>
  </si>
  <si>
    <t>Кредит, полученный в порядке расчетов по расчетному счету (овердрафт)</t>
  </si>
  <si>
    <t>4.1</t>
  </si>
  <si>
    <t>Прочее</t>
  </si>
  <si>
    <t>Выверка изменений полной балансовой стоимости</t>
  </si>
  <si>
    <t>2023 г.</t>
  </si>
  <si>
    <t>Таблица 5.4</t>
  </si>
  <si>
    <t>Денежные
средства на
расчетных
счетах</t>
  </si>
  <si>
    <t>Денежные средства,
переданные в
доверительное
управление</t>
  </si>
  <si>
    <t>Прочие
денежные
средства</t>
  </si>
  <si>
    <t>Полная балансовая стоимость по состоянию на начало отчетного периода, в том числе:</t>
  </si>
  <si>
    <t>финансовые активы, кредитные убытки по которым ожидаются в течение 12 месяцев</t>
  </si>
  <si>
    <t>финансовые активы, кредитные убытки по которым ожидаются в течение всего срока жизни (коллективная оценка)</t>
  </si>
  <si>
    <t>финансовые активы, кредитные убытки по которым ожидаются в течение всего срока жизни (индивидуальная оценка)</t>
  </si>
  <si>
    <t>кредитно-обесцененные финансовые активы</t>
  </si>
  <si>
    <t>Поступление финансовых активов, в том числе:</t>
  </si>
  <si>
    <t>Прекращение признания финансовых активов, в том числе:</t>
  </si>
  <si>
    <t>Списание финансовых активов, в том числе:</t>
  </si>
  <si>
    <t>Изменения в результате модификации, которая не привела к прекращению признания финансового актива, в том числе:</t>
  </si>
  <si>
    <t>Изменение порядка определения оценочного резерва под ожидаемые кредитные убытки, в том числе:</t>
  </si>
  <si>
    <t>Прочие изменения, в том числе:</t>
  </si>
  <si>
    <t>Полная балансовая стоимость по состоянию на конец отчетного периода, в том числе:</t>
  </si>
  <si>
    <t>Оценочный резерв под ожидаемые кредитные убытки по состоянию на начало отчетного периода, в том числе:</t>
  </si>
  <si>
    <t>Оценочный резерв под ожидаемые кредитные убытки по состоянию на конец отчетного периода, в том числе:</t>
  </si>
  <si>
    <t>Примечание 6. Финансовые активы, в обязательном порядке классифицируемые как оцениваемые по справедливой стоимости через прибыль или убыток</t>
  </si>
  <si>
    <t>Финансовые активы, в обязательном порядке</t>
  </si>
  <si>
    <t>классифицируемые как оцениваемые по справедливой стоимости</t>
  </si>
  <si>
    <t>через прибыль или убыток</t>
  </si>
  <si>
    <t>Таблица 6.1</t>
  </si>
  <si>
    <t>Ценные бумаги, удерживаемые для торговли</t>
  </si>
  <si>
    <t>6.1.1. Состав строки 1 таблицы раскрывается в таблице 6.2 настоящего примечания.</t>
  </si>
  <si>
    <t>Таблица 6.2</t>
  </si>
  <si>
    <t>Долевые ценные бумаги, удерживаемые для торговли, в том числе:</t>
  </si>
  <si>
    <t>нефинансовых организаций</t>
  </si>
  <si>
    <t>Долговые ценные бумаги, удерживаемые для торговли, в том числе:</t>
  </si>
  <si>
    <t>Правительства Российской Федерации</t>
  </si>
  <si>
    <t>Наименование
показателя</t>
  </si>
  <si>
    <t>Полная балансовая
стоимость по состоянию на начало отчетного периода, 
в том числе:</t>
  </si>
  <si>
    <t>кредитно- обесцененные финансовые активы</t>
  </si>
  <si>
    <t>Поступление финансовых активов, 
в том числе:</t>
  </si>
  <si>
    <t>Прекращение признания финансовых активов, 
в том числе:</t>
  </si>
  <si>
    <t>инструментов, оцениваемых по справедливой стоимости</t>
  </si>
  <si>
    <t>Примечание 10. Финансовые активы, оцениваемые по амортизированной стоимости: средства в кредитных организациях и банках-нерезидентах</t>
  </si>
  <si>
    <t>Средства в кредитных организациях и банках-нерезидентах</t>
  </si>
  <si>
    <t>Таблица 10.1</t>
  </si>
  <si>
    <t>Балансовая
стоимость</t>
  </si>
  <si>
    <t>Депозиты в кредитных организациях и банках-нерезидентах, оцениваемые по амортизированной стоимости, 
в том числе:</t>
  </si>
  <si>
    <t>Расчеты доверителей (комитентов) по брокерским операциям с ценными бумагами и другими финансовыми активами</t>
  </si>
  <si>
    <t>10.1.3. Информация о кредитном качестве средств в кредитных организациях и банках-нерезидентах раскрывается в таблице 52.4 примечания 52 настоящего приложения.</t>
  </si>
  <si>
    <t>10.1.5. Информация об оценочной справедливой стоимости средств в кредитных организациях и банках-нерезидентах раскрывается в примечании 56 настоящего приложения.</t>
  </si>
  <si>
    <t>в кредитных организациях и банках-нерезидентах</t>
  </si>
  <si>
    <t>Таблица 10.2</t>
  </si>
  <si>
    <t>Долговые ценные бумаги кредитных
организаций и банков-нерезидентов</t>
  </si>
  <si>
    <t>Депозиты в кредитных организациях и
банках-нерезидентах</t>
  </si>
  <si>
    <t>Средства на клиринговых банковских
счетах для исполнения обязательств и
индивидуального клирингового
обеспечения</t>
  </si>
  <si>
    <t>Средства на клиринговых банковских
счетах коллективного клирингового
обеспечения (гарантийный фонд)</t>
  </si>
  <si>
    <t>Средства коллективного клирингового обеспечения (гарантийный фонд), размещенные во вклады в кредитных организациях</t>
  </si>
  <si>
    <t>Средства индивидуального клирингового
обеспечения, размещенные во вклады в
кредитных организациях</t>
  </si>
  <si>
    <t>Средства в клиринговых организациях,
предназначенные для исполнения
обязательств, допущенных к клирингу, и
индивидуального клирингового
обеспечения</t>
  </si>
  <si>
    <t>Средства в клиринговых организациях,
предназначенные для коллективного
клирингового обеспечения (гарантийный
фонд)</t>
  </si>
  <si>
    <t>Сделки обратного репо с кредитными
организациями и банками-нерезидентами</t>
  </si>
  <si>
    <t>Расчеты доверителей (комитентов) по
брокерским операциям с ценными
бумагами и другими финансовыми
активами</t>
  </si>
  <si>
    <t>Прочие средства</t>
  </si>
  <si>
    <t>кредитно-
обесцененные финансовые активы</t>
  </si>
  <si>
    <t>Выверка изменений оценочного резерва под ожидаемые кредитные убытки по средствам</t>
  </si>
  <si>
    <t>Таблица 10.3</t>
  </si>
  <si>
    <t>Средства клирингового обеспечения
(гарантийный фонд), размещенные во
вклады в кредитных организациях</t>
  </si>
  <si>
    <t>организациях и банках-нерезидентах</t>
  </si>
  <si>
    <t>Таблица 10.4</t>
  </si>
  <si>
    <t>31 декабря 2023 г.</t>
  </si>
  <si>
    <t>Диапазон 
контрактных 
процентных ставок</t>
  </si>
  <si>
    <t>Временной
интервал сроков 
погашения</t>
  </si>
  <si>
    <t>Депозиты в кредитных организациях и банках-нерезидентах, оцениваемые по амортизированной стоимости</t>
  </si>
  <si>
    <t>Примечание 12. Финансовые активы, оцениваемые по амортизированной стоимости: дебиторская задолженность</t>
  </si>
  <si>
    <t>Дебиторская задолженность</t>
  </si>
  <si>
    <t>Таблица 12.1</t>
  </si>
  <si>
    <t>Дебиторская задолженность клиентов</t>
  </si>
  <si>
    <t>Дебиторская задолженность по финансовой аренде</t>
  </si>
  <si>
    <t>12.1.3. Информация об оценочной справедливой стоимости дебиторской задолженности раскрывается в примечании 56 настоящего приложения.</t>
  </si>
  <si>
    <t>дебиторской задолженности</t>
  </si>
  <si>
    <t>Таблица 12.2</t>
  </si>
  <si>
    <t>Дебиторская задолженность
клиентов</t>
  </si>
  <si>
    <t>Расчеты с валютными и
фондовыми биржами</t>
  </si>
  <si>
    <t>Расчеты по конверсионным
операциям, производным
финансовым инструментам,
операциям с ценными бумагами</t>
  </si>
  <si>
    <t>Прочая дебиторская
задолженность</t>
  </si>
  <si>
    <t>Полная балансовая стоимость по состоянию на отчетную дату, в том числе:</t>
  </si>
  <si>
    <t xml:space="preserve"> 31 декабря 2023 г.</t>
  </si>
  <si>
    <t>первоначальная (переоцененная) стоимость</t>
  </si>
  <si>
    <t>накопленная амортизация</t>
  </si>
  <si>
    <t>накопленное обесценение</t>
  </si>
  <si>
    <t>Амортизация</t>
  </si>
  <si>
    <t>Таблица 18.1</t>
  </si>
  <si>
    <t>Программное обеспечение</t>
  </si>
  <si>
    <t>Лицензии и франшизы</t>
  </si>
  <si>
    <t>Поступление</t>
  </si>
  <si>
    <t>15.1</t>
  </si>
  <si>
    <t>Таблица 19.1</t>
  </si>
  <si>
    <t>Основные средства в собственности</t>
  </si>
  <si>
    <t>Активы в форме права пользования, относящиеся к основным средствам</t>
  </si>
  <si>
    <t>Капитальные вложения в основные средства</t>
  </si>
  <si>
    <t>Земля, здания и сооружения</t>
  </si>
  <si>
    <t>Офисное и компьютерное оборудование</t>
  </si>
  <si>
    <t>Транспортные средства</t>
  </si>
  <si>
    <t>Сверка балансовой стоимости основных средств,</t>
  </si>
  <si>
    <t>отражаемых в бухгалтерском балансе по переоцененной</t>
  </si>
  <si>
    <t>стоимости, со стоимостью этих основных средств, которая бы</t>
  </si>
  <si>
    <t>сформировалась, если бы они отражались по стоимости</t>
  </si>
  <si>
    <t>приобретения за вычетом накопленной амортизации</t>
  </si>
  <si>
    <t>Таблица 19.2</t>
  </si>
  <si>
    <t>Балансовая стоимость основных средств</t>
  </si>
  <si>
    <t>Резерв переоценки основных средств за вычетом отложенного налога по переоценке</t>
  </si>
  <si>
    <t>Отложенный налог по переоценке</t>
  </si>
  <si>
    <t>Основные средства по стоимости приобретения за вычетом накопленной амортизации</t>
  </si>
  <si>
    <t>Примечание 20. Прочие активы</t>
  </si>
  <si>
    <t>Прочие активы</t>
  </si>
  <si>
    <t>Таблица 20.1</t>
  </si>
  <si>
    <t>Полная балансовая стоимость</t>
  </si>
  <si>
    <t>Резерв под обесценение</t>
  </si>
  <si>
    <t>Балансовая стоимость</t>
  </si>
  <si>
    <t>Расчеты по налогам и сборам, кроме налога на прибыль</t>
  </si>
  <si>
    <t>Расчеты с персоналом</t>
  </si>
  <si>
    <t>Расчеты по социальному страхованию</t>
  </si>
  <si>
    <t>Налог на добавленную стоимость, уплаченный</t>
  </si>
  <si>
    <t>Расчеты с поставщиками и подрядчиками</t>
  </si>
  <si>
    <t>Запасы</t>
  </si>
  <si>
    <t>Расчеты с акционерами, участниками</t>
  </si>
  <si>
    <t>Накопленная величина изменения справедливой стоимости объекта хеджирования (твердое договорное обязательство)</t>
  </si>
  <si>
    <t>Расчеты с посредниками по обслуживанию выпусков ценных бумаг</t>
  </si>
  <si>
    <t>Анализ изменений запасов</t>
  </si>
  <si>
    <t>за</t>
  </si>
  <si>
    <t>Таблица 20.2</t>
  </si>
  <si>
    <t>Виды запасов</t>
  </si>
  <si>
    <t>Запасные части</t>
  </si>
  <si>
    <t>Материалы</t>
  </si>
  <si>
    <t>Инвентарь и принадлежности</t>
  </si>
  <si>
    <t>Вложения в драгоценные металлы, монеты и природные камни</t>
  </si>
  <si>
    <t>Балансовая стоимость на
в том числе:</t>
  </si>
  <si>
    <t>стоимость (или оценка)</t>
  </si>
  <si>
    <t>Поступление (создание)</t>
  </si>
  <si>
    <t>Признание в составе расходов</t>
  </si>
  <si>
    <t>31.12.2023</t>
  </si>
  <si>
    <t>по справедливой стоимости через прибыль или убыток,</t>
  </si>
  <si>
    <t>Примечание 26. Финансовые обязательства, оцениваемые по амортизированной стоимости: кредиторская задолженность</t>
  </si>
  <si>
    <t>Кредиторская задолженность</t>
  </si>
  <si>
    <t>Таблица 26.1</t>
  </si>
  <si>
    <t>Прочая кредиторская задолженность</t>
  </si>
  <si>
    <t>26.1.1. Анализ кредиторской задолженности по срокам, оставшимся до погашения (на основе договорных недисконтированных денежных потоков), раскрывается в примечании 52 настоящего приложения.</t>
  </si>
  <si>
    <t>26.1.2. Оценочная справедливая стоимость кредиторской задолженности и ее сопоставление с балансовой стоимостью раскрываются в примечании 56 настоящего приложения.</t>
  </si>
  <si>
    <t>Примечание 29. Прочие обязательства</t>
  </si>
  <si>
    <t>Таблица 29.1</t>
  </si>
  <si>
    <t>Обязательства перед сотрудниками по неиспользованным отпускам</t>
  </si>
  <si>
    <t>Примечание 30. Капитал</t>
  </si>
  <si>
    <t>Примечание 37. Оценочные резервы под ожидаемые кредитные убытки по финансовым активам, оцениваемым по амортизированной стоимости</t>
  </si>
  <si>
    <t>Анализ изменений оценочного резерва под ожидаемые кредитные убытки по</t>
  </si>
  <si>
    <t>финансовым активам, оцениваемым по амортизированной стоимости</t>
  </si>
  <si>
    <t>Таблица 37.1</t>
  </si>
  <si>
    <t>Средства в
кредитных
организациях и
банках-
нерезидентах</t>
  </si>
  <si>
    <t>Займы
выданные и
прочие
размещенные
средства</t>
  </si>
  <si>
    <t>Дебиторская
задолженность</t>
  </si>
  <si>
    <t>Оценочный резерв под ожидаемые кредитные убытки на</t>
  </si>
  <si>
    <t>Отчисления в оценочный резерв (восстановление оценочного резерва) под ожидаемые кредитные убытки</t>
  </si>
  <si>
    <t>на</t>
  </si>
  <si>
    <t>Примечание 52. Управление рисками</t>
  </si>
  <si>
    <t>Информация о кредитном качестве долговых инструментов,</t>
  </si>
  <si>
    <t>в обязательном порядке классифицируемых как оцениваемые</t>
  </si>
  <si>
    <t>Таблица 52.1</t>
  </si>
  <si>
    <t>С задержкой платежа менее 30 дней</t>
  </si>
  <si>
    <t>С задержкой платежа от 30 до 90 дней</t>
  </si>
  <si>
    <t>С задержкой платежа от 90 до 180 дней</t>
  </si>
  <si>
    <t>С задержкой платежа от 180 до 360 дней</t>
  </si>
  <si>
    <t>С задержкой платежа свыше 360 дней</t>
  </si>
  <si>
    <t>Информация о кредитном качестве финансовых</t>
  </si>
  <si>
    <t>активов, оцениваемых по амортизированной стоимости: средств</t>
  </si>
  <si>
    <t>депозиты в кредитных организациях и банках-нерезидентах, оцениваемые по амортизированной стоимости</t>
  </si>
  <si>
    <t>расчеты доверителей (комитентов) по брокерским операциям с ценными бумагами и другими финансовыми активами</t>
  </si>
  <si>
    <t>Информация о кредитном качестве финансовых активов,</t>
  </si>
  <si>
    <t>оцениваемых по амортизированной стоимости: дебиторской</t>
  </si>
  <si>
    <t>задолженности на</t>
  </si>
  <si>
    <t>дебиторская задолженность клиентов</t>
  </si>
  <si>
    <t>Информация о кредитных рейтингах долговых</t>
  </si>
  <si>
    <t>через прибыль или убыток, на</t>
  </si>
  <si>
    <t>Таблица 52.7</t>
  </si>
  <si>
    <t>Рейтинг
A</t>
  </si>
  <si>
    <t>Рейтинг
B</t>
  </si>
  <si>
    <t>Рейтинг
C</t>
  </si>
  <si>
    <t>Рейтинг
D</t>
  </si>
  <si>
    <t>Без
рейтинга</t>
  </si>
  <si>
    <t>Долговые инструменты, в обязательном порядке классифицируемые как оцениваемые по справедливой стоимости,
в том числе:</t>
  </si>
  <si>
    <t>долговые ценные бумаги, в обязательном порядке классифицируемые как оцениваемые по справедливой стоимости через прибыль или убыток,
в том числе:</t>
  </si>
  <si>
    <t>Информация о кредитных рейтингах долговых инструментов,</t>
  </si>
  <si>
    <t>оценочный резерв под ожидаемые кредитные убытки по которым оценивается в сумме,</t>
  </si>
  <si>
    <t>равной 12-месячным ожидаемым кредитным убыткам,</t>
  </si>
  <si>
    <t>Таблица 52.8</t>
  </si>
  <si>
    <t>Денежные средства,
в том числе:</t>
  </si>
  <si>
    <t>денежные средства на расчетных счетах</t>
  </si>
  <si>
    <t>прочие денежные средства</t>
  </si>
  <si>
    <t>Финансовые активы, оцениваемые по справедливой стоимости через прочий совокупный доход,
в том числе:</t>
  </si>
  <si>
    <t>Средства в кредитных организациях и банках-нерезидентах, оцениваемые по амортизированной стоимости, в том числе:</t>
  </si>
  <si>
    <t>Дебиторская задолженность, оцениваемая по амортизированной стоимости,
в том числе:</t>
  </si>
  <si>
    <t>Географический анализ финансовых активов и обязательств</t>
  </si>
  <si>
    <t>некредитной финансовой организации на</t>
  </si>
  <si>
    <t>Таблица 52.12</t>
  </si>
  <si>
    <t>Россия</t>
  </si>
  <si>
    <t>Страны Организации экономического сотрудничества и развития</t>
  </si>
  <si>
    <t>Другие страны</t>
  </si>
  <si>
    <t>Финансовые активы, оцениваемые по справедливой стоимости через прибыль или убыток,
в том числе:</t>
  </si>
  <si>
    <t>Финансовые активы, оцениваемые по амортизированной стоимости,
в том числе:</t>
  </si>
  <si>
    <t>дебиторская задолженность</t>
  </si>
  <si>
    <t>Финансовые обязательства, оцениваемые по справедливой стоимости через прибыль или убыток,
в том числе:</t>
  </si>
  <si>
    <t>Финансовые обязательства, оцениваемые по амортизированной стоимости,
в том числе:</t>
  </si>
  <si>
    <t>Чистая балансовая позиция</t>
  </si>
  <si>
    <t>Анализ финансовых обязательств в разрезе</t>
  </si>
  <si>
    <t>сроков, оставшихся до погашения (на основе договорных</t>
  </si>
  <si>
    <t>недисконтированных денежных потоков),</t>
  </si>
  <si>
    <t>Таблица 52.13</t>
  </si>
  <si>
    <t>До 3 месяцев</t>
  </si>
  <si>
    <t>От 3 месяцев до 1 года</t>
  </si>
  <si>
    <t>От 1 года до 3 лет</t>
  </si>
  <si>
    <t>От 3 до 5 лет</t>
  </si>
  <si>
    <t>От 5 до 15 лет</t>
  </si>
  <si>
    <t>Более 15 лет</t>
  </si>
  <si>
    <t>Без срока погашения</t>
  </si>
  <si>
    <t>Просроченные</t>
  </si>
  <si>
    <t>Кредиторская задолженность, оцениваемая по амортизированной стоимости, в том числе:</t>
  </si>
  <si>
    <t>прочая кредиторская задолженность</t>
  </si>
  <si>
    <t>Анализ финансовых активов и финансовых обязательств</t>
  </si>
  <si>
    <t>в разрезе сроков, оставшихся до погашения, на основе</t>
  </si>
  <si>
    <t>ожидаемых сроков погашения на</t>
  </si>
  <si>
    <t>Таблица 52.14</t>
  </si>
  <si>
    <t>Свыше 1 года</t>
  </si>
  <si>
    <t>Долговые инструменты, в обязательном порядке классифицируемые как финансовые активы, оцениваемые по справедливой стоимости через прибыль или убыток,
в том числе:</t>
  </si>
  <si>
    <t>долговые ценные бумаги, удерживаемые для торговли, 
в том числе:</t>
  </si>
  <si>
    <t>Средства в кредитных организациях и банках-нерезидентах, оцениваемые по амортизированной стоимости,
в том числе:</t>
  </si>
  <si>
    <t>54</t>
  </si>
  <si>
    <t>55</t>
  </si>
  <si>
    <t>64</t>
  </si>
  <si>
    <t>65</t>
  </si>
  <si>
    <t>67</t>
  </si>
  <si>
    <t>71</t>
  </si>
  <si>
    <t>99</t>
  </si>
  <si>
    <t>Кредиторская задолженность, оцениваемая по амортизированной стоимости,
в том числе:</t>
  </si>
  <si>
    <t>111</t>
  </si>
  <si>
    <t>113</t>
  </si>
  <si>
    <t>114</t>
  </si>
  <si>
    <t>Итого разрыв ликвидности</t>
  </si>
  <si>
    <t>Обзор финансовых активов и обязательств</t>
  </si>
  <si>
    <t>некредитной финансовой организации в разрезе основных валют</t>
  </si>
  <si>
    <t>Таблица 52.15</t>
  </si>
  <si>
    <t>Рубли</t>
  </si>
  <si>
    <t>Доллары США</t>
  </si>
  <si>
    <t>Евро</t>
  </si>
  <si>
    <t>Прочие валюты</t>
  </si>
  <si>
    <t>25.1</t>
  </si>
  <si>
    <t>долевые ценные бумаги кредитных организаций и банков-нерезидентов</t>
  </si>
  <si>
    <t>долевые ценные бумаги некредитных финансовых организаций</t>
  </si>
  <si>
    <t>долевые ценные бумаги нефинансовых организаций</t>
  </si>
  <si>
    <t>долговые ценные бумаги Правительства Российской Федерации</t>
  </si>
  <si>
    <t>Примечание 56. Справедливая стоимость финансовых инструментов</t>
  </si>
  <si>
    <t>Уровни в иерархии справедливой стоимости, к которым</t>
  </si>
  <si>
    <t>относятся многократные оценки справедливой стоимости,</t>
  </si>
  <si>
    <t>Таблица 56.1</t>
  </si>
  <si>
    <t>Справедливая стоимость по уровням исходных данных</t>
  </si>
  <si>
    <t>Итого справедливая стоимость</t>
  </si>
  <si>
    <t>Рыночные котировки (уровень 1)</t>
  </si>
  <si>
    <t>Модель оценки, использующая данные наблюдаемых рынков (уровень 2)</t>
  </si>
  <si>
    <t>Модель оценки, использующая значительный объем ненаблюдаемых данных (уровень 3)</t>
  </si>
  <si>
    <t>Активы, оцениваемые по справедливой стоимости, в том числе:</t>
  </si>
  <si>
    <t>финансовые активы, в том числе:</t>
  </si>
  <si>
    <t>финансовые активы, в обязательном порядке классифицируемые как оцениваемые по справедливой стоимости через прибыль или убыток, в том числе:</t>
  </si>
  <si>
    <t>ценные бумаги, удерживаемые для торговли, в том числе:</t>
  </si>
  <si>
    <t>Анализ справедливой стоимости по уровням иерархии</t>
  </si>
  <si>
    <t>справедливой стоимости и балансовая стоимость финансовых</t>
  </si>
  <si>
    <t>активов и обязательств, не оцениваемых</t>
  </si>
  <si>
    <t>по справедливой стоимости</t>
  </si>
  <si>
    <t>Таблица 56.6</t>
  </si>
  <si>
    <t>Финансовые активы, не оцениваемые по справедливой стоимости, в том числе:</t>
  </si>
  <si>
    <t>денежные средства, в том числе:</t>
  </si>
  <si>
    <t>финансовые активы, оцениваемые по амортизированной стоимости, в том числе:</t>
  </si>
  <si>
    <t>средства в кредитных организациях и банках-нерезидентах, в том числе:</t>
  </si>
  <si>
    <t>депозиты в кредитных организациях и банках-нерезидентах,
оцениваемые по амортизированной стоимости</t>
  </si>
  <si>
    <t>дебиторская задолженность, в том числе:</t>
  </si>
  <si>
    <t>Финансовые обязательства, не оцениваемые по справедливой стоимости, в том числе:</t>
  </si>
  <si>
    <t>финансовые обязательства, оцениваемые по амортизированной стоимости, в том числе:</t>
  </si>
  <si>
    <t>кредиторская задолженность, в том числе:</t>
  </si>
  <si>
    <t>Информация о размере вознаграждения ключевому</t>
  </si>
  <si>
    <t>управленческому персоналу</t>
  </si>
  <si>
    <t>Таблица 58.3</t>
  </si>
  <si>
    <t>Краткосрочные вознаграждения</t>
  </si>
  <si>
    <t>Обязательства по пенсионному обеспечению</t>
  </si>
  <si>
    <t>Долгосрочные вознаграждения</t>
  </si>
  <si>
    <t>Выходные пособия</t>
  </si>
  <si>
    <t>Выплаты на основе долевых инструментов</t>
  </si>
  <si>
    <t>События после окончания отчетного периода</t>
  </si>
  <si>
    <t>21-000-1-00818</t>
  </si>
  <si>
    <t>Бессрочная</t>
  </si>
  <si>
    <t>Деятельности по управлению инвестиционными фондами, паевыми инвестиционными фондами и негосударственными пенсионными фондами</t>
  </si>
  <si>
    <t>Не применимо</t>
  </si>
  <si>
    <t>Общество с ограниченной ответственностью</t>
  </si>
  <si>
    <t>В тысячах российских рублей</t>
  </si>
  <si>
    <t>121099, г. Москва, Прямой переулок, дом 12, строение 1</t>
  </si>
  <si>
    <t>Выверка изменений полной балансовой стоимости денежных средств 2023 г.</t>
  </si>
  <si>
    <t>Выверка изменений полной балансовой стоимости средств в кредитных организациях и банках-нерезидентах 2023 г.</t>
  </si>
  <si>
    <t>в кредитных организациях и банках-нерезидентах 2023 г.</t>
  </si>
  <si>
    <t>До востребования</t>
  </si>
  <si>
    <t>Информация по номинальным процентным ставкам и ожидаемым срокам погашения по средствам в кредитных</t>
  </si>
  <si>
    <t>Примечание 31. Управление капиталом</t>
  </si>
  <si>
    <t>31.1. Управление капиталом некредитной финансовой организации имеет следующие цели: соблюдение требований к капиталу, установленных законодательством Российской Федерации, обеспечение способности функционировать в качестве непрерывно действующего предприятия.</t>
  </si>
  <si>
    <t>31.3. Минимальный размер собственных средств некредитной финансовой организации, рассчитанный в порядке, установленном Банком России, должен составлять не менее 20 000 тысяч рублей.</t>
  </si>
  <si>
    <t>Михалев Александр Евгеньевич (ИНН 420512928652)</t>
  </si>
  <si>
    <t>Данная Годовая бухгалтерская (финансовая) отчетность подготовлена в соответствии с требованиями отраслевых стандартов бухгалтерского учета (далее - ОСБУ), утвержденных для некредитных финансовых организаций 
(далее – НФО), в частности, с требованиями Положения Банка России от 03.02.2016 № 532-П Отраслевой стандарт бухгалтерского учета "Порядок составления бухгалтерской (финансовой) отчетности профессиональных участников рынка ценных бумаг, акционерных инвестиционных фондов, организаторов торговли, центральных 
контрагентов, клиринговых организаций, специализированных депозитариев инвестиционного фонда, паевого инвестиционного фонда и негосударственного пенсионного фонда, управляющих компаний инвестиционного фонда, паевого инвестиционного фонда и негосударственного пенсионного фонда, бюро кредитных историй, кредитных рейтинговых агентств, страховых брокеров».</t>
  </si>
  <si>
    <t>Неприменимо</t>
  </si>
  <si>
    <t>Годовая бухгалтерская (финансовая) отчетность подготовлена на основе правил учета по первоначальной стоимости, за исключением финансовых активов, оцениваемых по справедливой стоимости, изменения которой отражаются в составе прибыли или убытка. Принципы учетной политики, использованные при подготовке отчетности, применялись последовательно в отношении всех периодов, представленных в отчетности.</t>
  </si>
  <si>
    <t>Классификационные категории для финансовых активов: Оцениваемые по амортизированной стоимости; Оцениваемые по справедливой стоимости с отражением ее изменений в составе прибыли или убытка.Классификация осуществляется исходя из: бизнес-модели, используемой Обществом для управления финансовыми активами; характеристик финансового актива, связанных с предусмотренными договором денежными потоками.Общество классифицирует все финансовые обязательства как оцениваемые впоследствии по амортизированной стоимости, за исключением: финансовых обязательств, оцениваемых по справедливой стоимости через прибыль или убыток. Такие обязательства, включая являющиеся обязательствами производные инструменты, впоследствии оцениваются по справедливой стоимости; финансовых обязательств, которые возникают в том случае, когда передача финансового актива не соответствует требованиям для прекращения признания или когда применяется принцип учета продолжающегося участия;  обязательств по предоставлению займа по процентной ставке ниже рыночной. При первоначальном признании финансового актива или финансового обязательства Общество оценивает финансовый актив или финансовое обязательство по справедливой стоимости, увеличенной, в случае финансового актива или финансового обязательства, оцениваемых не по справедливой стоимости через прибыль или убыток, на сумму затрат по сделке, которые напрямую относятся к приобретению или выпуску финансового актива или финансового обязательства.</t>
  </si>
  <si>
    <t>Функциональной валютой и валютой представления бухгалтерской (финансовой) отчетности является национальная валюта Российской Федерации – российский рубль. Переоценка средств в иностранной валюте осуществляется на дату совершения операции в иностранной валюте, а также на отчетную дату. Переоценке подлежат суммы, за исключением полученных и выданных авансов и предварительной оплаты за поставленные товары, выполненные работы и оказанные услуги, учитываемых на балансовых счетах по учету расчетов с организациями нерезидентами по хозяйственным операциям.</t>
  </si>
  <si>
    <t>В категорию денежных средств и их эквивалентов Обществом классифицируются следующие 
активы: - денежные средства в кассе, на расчетных и специальных (корпоративных) счетах в 
кредитных организациях.</t>
  </si>
  <si>
    <t>Общество классифицирует денежные средства, размещенные по договору банковского вклада, 
как оцениваемые после даты размещения по амортизированной стоимости.
На дату размещения денежных средств по договору банковского вклада Общество оценивает 
их по справедливой стоимости. В момент первоначального признания справедливой 
стоимостью депозитов в кредитных организациях, как правило, является сумма договора.
На основании профессионального суждения процентная ставка по договору банковского 
вклада может быть признана нерыночной, если она выходит за рамки диапазона значений 
рыночных ставок. В этом случае при отражении в бухгалтерском учете договора банковского 
вклада применяется рыночная процентная ставка в качестве эффективной ставки процента 
(ЭСП) и пересчитывается амортизированная стоимость с применением метода ЭСП.
Метод ЭСП не применяется к договорам банковского вклада в случае, если разница между 
амортизированной стоимостью, рассчитанной с использованием метода ЭСП, и 
амортизированной стоимостью, рассчитанной с использованием линейного метода признания 
процентного дохода, не является существенной.
Общество формирует резервы под ожидаемые кредитные убытки по денежным средствам, 
размещенным по договору банковского вклада, оцениваемым по амортизированной 
стоимости, руководствуясь требованиями МСФО (IFRS) 9</t>
  </si>
  <si>
    <t>Финансовые активы, которые не были классифицированы Обществом в категорию финансовых активов, оцениваемых по амортизированной стоимости, или категорию 
финансовых активов, оцениваемых по справедливой стоимости через прочий совокупный доход, классифицируются в категорию финансовых активов, оцениваемых по справедливой 
стоимости через прибыль или убыток. Общество может на дату первоначального признания финансовых активов по собственному 
усмотрению классифицировать их (без права последующей реклассификации) как оцениваемые по справедливой стоимости через прибыль или убыток, если это позволит 
устранить или значительно уменьшить непоследовательность подходов к оценке или признанию (учетное несоответствие), которая иначе возникла бы вследствие использования 
различных баз оценки активов или обязательств либо признания связанных с ними доходов и расходов.
При первоначальном признании финансовые активы, оцениваемые по справедливой стоимости через прибыль или убыток, оцениваются по справедливой стоимости без учета 
затрат по сделке. После первоначального признания и до прекращения признания, не позднее последнего дня месяца все финансовые активы, оцениваемые по справедливой стоимости 
через прибыль или убыток, оцениваются (переоцениваются) по справедливой стоимости. При совершении в течение месяца операций с ценными бумагами соответствующего выпуска 
(эмитента) переоценке на дату совершения операций подлежат все оцениваемые по справедливой стоимости через прибыль или убыток ценные бумаги этого выпуска (эмитента).
Под финансовые активы, оцениваемые по справедливой стоимости через прибыль или убыток, резервы под ожидаемые кредитные убытки не формируются.</t>
  </si>
  <si>
    <t>Общество оценивает финансовые активы по справедливой стоимости через прочий совокупный доход, если выполняются оба следующих условия:
- финансовые активы приобретены в рамках бизнес-модели, цель которой достигается как путем получения предусмотренных условиями выпуска денежных потоков, так и путем 
продажи финансовых активов;
- условия выпуска финансовых активов обусловливают получение в определенные даты 
денежных потоков, являющихся исключительно платежами в счет основной суммы долга и 
процентов на непогашенную часть основной суммы долга. 
При первоначальном признании финансовые активы, оцениваемые по справедливой 
стоимости через прочий совокупный доход, оцениваются по справедливой стоимости с учетом 
существенных затрат по сделке.
После первоначального признания и до прекращения признания, не позднее последнего дня 
месяца все финансовые активы, оцениваемые по справедливой стоимости через прочий 
совокупный доход, оцениваются (переоцениваются) по справедливой стоимости. При 
совершении в течение месяца операций с ценными бумагами соответствующего выпуска 
(эмитента) переоценке на дату совершения операций подлежат все оцениваемые по 
справедливой стоимости через прочий совокупный доход ценные бумаги этого выпуска 
(эмитента).
Общество формирует резервы под ожидаемые кредитные убытки по финансовым активам, 
оцениваемым по справедливой стоимости через прочий совокупный доход, руководствуясь 
требованиями МСФО (IFRS) 9.</t>
  </si>
  <si>
    <t>Общество относит финансовые активы в категорию ценных бумаг, оцениваемых по 
амортизированной стоимости, если выполняются оба следующих условия:
- финансовые активы приобретены в рамках бизнес-модели, целью которой является 
удержание финансовых активов для получения предусмотренных условиями выпуска 
денежных потоков;
- условия выпуска финансовых активов обусловливают получение в определенные даты 
денежных потоков, являющихся исключительно платежами в счет основной суммы долга и 
процентов на непогашенную часть основной суммы долга.
При первоначальном признании финансовые активы, оцениваемые по амортизированной 
стоимости, оцениваются по справедливой стоимости с учетом существенных затрат по сделке, 
после первоначального признания и до прекращения признания – по амортизированной 
стоимости.
Метод ЭСП не применяется к финансовым активам в случае, если разница между 
амортизированной стоимостью, рассчитанной с использованием метода ЭСП, и 
амортизированной стоимостью, рассчитанной с использованием линейного метода признания 
процентного дохода, не является существенной.
Общество формирует резервы под ожидаемые кредитные убытки по финансовым активам, 
оцениваемым по амортизированной стоимости, руководствуясь требованиями МСФО (IFRS) 9.</t>
  </si>
  <si>
    <t>Оценка долей участия в уставном капитале дочерних и зависимых организаций, учитываемых на балансовых счетах 601 и 602, осуществляется без проведения последующей переоценки. В 
случае наличия обесценения, по указанным активам создаются соответствующие резервы под обесценение. Стоимость акций, паев, номинированных в иностранной валюте, определяется в рублях по официальному курсу на дату приобретения.</t>
  </si>
  <si>
    <t>В состав прочих активов Обществом включаются требования, которые не были классифицированы в качестве финансовых активов, оцениваемых по справедливой или амортизированной стоимости. В частности, в качестве прочих активов Обществом отражены авансы, уплаченные поставщикам за приобретенные товары (услуги, работы), суммы переплаты по налогам и сборам и др. Прочие нефинансовые активы учитываются Обществом по первоначальной стоимости за вычетом резерва под обесценение, определенного на основании МСФО (IAS) 36 «Обесценение активов».</t>
  </si>
  <si>
    <t>Данная категория финансовых обязательств в отчетном и сопоставимом периодах не формировалась.</t>
  </si>
  <si>
    <t>При первоначальном признании финансовые обязательства оцениваются по справедливой стоимости. После первоначального признания Общество учитывает все финансовые обязательства по амортизированной стоимости за исключением случаев, когда иная классификация требуется в соответствии с МСФО (IFRS) 9.</t>
  </si>
  <si>
    <t>Финансовые активы и обязательства взаимозачитываются с представлением в бухгалтерском балансе нетто-величины тогда и только тогда, когда организация: - в настоящее время имеет юридически защищенное право осуществить зачет признанных сумм; и - намеревается либо осуществить расчеты на нетто-основе, либо реализовать актив и 
исполнить обязательство одновременно.</t>
  </si>
  <si>
    <t>Данная категория активов в отчетном и сопоставимом периодах не формировалась.</t>
  </si>
  <si>
    <t xml:space="preserve">Запасы признаются в бухгалтерском учете при одновременном соблюдении следующих 
условий:
- затраты, понесенные в связи с приобретением или созданием запасов, обеспечат получение в 
будущем экономических выгод Обществом;
- определена сумма затрат, понесенных в связи с приобретением или созданием запасов, или 
приравненная к ней величина.
Запасы признаются по фактическим затратам на приобретение (создание) запасов, приведение 
их в состояние и местоположение, необходимые для потребления, продажи или 
использования.
В дальнейшем запасы оцениваются Обществом на отчетную дату по наименьшей из 
следующих величин:
- фактическая себестоимость запасов;
- чистая стоимость продажи запасов.
С 1 января 2021 г. Общество применяет п. 6.1.1 Положения 492-П и п. 2 ФСБУ 5/2019 
"Запасы": затраты на приобретение запасов, предназначенных для управленческих нужд, 
единовременно отражаются Обществом в составе расходов.
</t>
  </si>
  <si>
    <t>Общество признает в бухгалтерском учете резерв-оценочное обязательство при 
одновременном соблюдении следующих условий:
- у Общества существует обязательство (вытекающее из договора, требований 
законодательства Российской Федерации или иного подлежащего применению права, иного 
действия правовых норм либо обусловленное действиями Общества (в том числе 
опубликованной политикой, заявлениями и другими аналогичными действиями), 
демонстрирующими принятие на себя обязательств и создавшими у других сторон 
обоснованные ожидания, что оно их исполнит), возникшее в результате прошлого события 
(одного или нескольких);
- представляется вероятным, что для урегулирования обязательства потребуется выбытие 
ресурсов, содержащих экономические выгоды;
- возможно произвести надежную расчетную оценку величины обязательства.
Оценочное обязательство признается в бухгалтерском учете в величине, отражающей 
наиболее достоверную денежную оценку расходов, необходимых для расчетов по этому 
обязательству. Величина оценочного обязательства определяется на основе имеющихся 
фактов хозяйственной жизни, опыта в отношении исполнения аналогичных обязательств, а 
также, при необходимости, мнений экспертов. Общество обеспечивает документальное 
подтверждение обоснованности такой оценки.
Общество определяет величину резерва-оценочного обязательства путем дисконтирования 
предполагаемых будущих потоков денежных средств с использованием ставки 
дисконтирования в случае, если срок с даты признания резерва-оценочного обязательства до 
ожидаемой (прогнозируемой) даты использования резерва-оценочного обязательства 
составляет год и более.
Резервы-оценочные обязательства пересматриваются ежеквартально не позднее последнего 
дня соответствующего квартала. Резерв-оценочное обязательство используется на покрытие 
затрат, в отношении которых он изначально признан.</t>
  </si>
  <si>
    <t>Общество-арендатор не применяет требования пунктов 22 - 49 МСФО (IFRS) 16 «Аренда» в отношении следующих позиций:
(a) краткосрочная аренда; и
(b) аренда, в которой базовый актив имеет низкую стоимость.
Арендные платежи по краткосрочной аренде Общество признает в качестве расхода в течение 
срока аренды.</t>
  </si>
  <si>
    <t>Для целей бухгалтерского учета договор аренды классифицируется Обществом-арендатором в 
качестве долгосрочной или краткосрочной аренды с учетом планируемого срока аренды.
При заключении договора, признаваемого долгосрочной арендой, Общество осуществляет 
признание:
- актива в форме права пользования (строка «Основные средства» бухгалтерского баланса);
- арендных обязательств (строка «Кредиты, займы и прочие привлеченные средства» 
бухгалтерского баланса).
На дату начала аренды обязательства по аренде оцениваются в сумме, равной приведенной 
стоимости будущих арендных платежей в течение срока аренды.
Арендные платежи дисконтируются с использованием процентной ставки, заложенной в 
договоре, если эта ставка может быть определена. При невозможности определения такой 
ставки Общество использует средневзвешенную процентную ставку по аналогичным 
заимствованиям, публикуемую Банком России.
Периоды действия опционов на продление и прекращение договора аренды включается в срок 
аренды только в том случае, если имеется достаточная уверенность в том, что аренда будет 
продлена или договор аренды не будет прекращен. Оценивая наличие достаточной 
уверенности в том, что арендатор исполнит опцион на продление аренды, либо в том, что 
арендатор не исполнит опцион на прекращение аренды, Общество учитывает все уместные 
факты и обстоятельства, которые приводят к возникновению у арендатора экономического 
стимула для исполнения опциона на продление аренды или неисполнения опциона на 
прекращение аренды</t>
  </si>
  <si>
    <t xml:space="preserve">Кредиторская задолженность возникает в результате поставки товаров, выполнения работ, 
оказания услуг Обществу, вследствие которых у Общества возникает юридически 
обусловленная обязанность выплатить денежные средства.
Кредиторская задолженность отражается по амортизированной стоимости, если иное не 
требуется в соответствии с МСФО (IFRS) 9. Кредиторская задолженность, не содержащая 
существенного компонента финансирования (не предполагающая отсрочку платежа на срок 
один год и более), учитывается при первоначальном признании и последующем учете по цене 
договора.
Общество прекращает признание кредиторской задолженности (или ее части) в Бухгалтерском 
балансе тогда и только тогда, когда она погашена (т.е. предусмотренная договором 
обязанность исполнена, аннулирована или прекращена по иным основаниям).
</t>
  </si>
  <si>
    <t xml:space="preserve">Общество отражает в отчете об изменениях в капитале сумму распределенной чистой прибыли, признаваемую в качестве распределений в пользу собственников в течение периода. Доходы от участия в уставных капиталах других организаций в виде причитающихся дивидендов отражаются Обществом на основании официальной информации, свидетельствующей об объявлении указанных выше доходов (в том числе в открытой печати).
</t>
  </si>
  <si>
    <t>Отложенные налоговые активы и отложенные налоговые обязательства признаются при 
возникновении временных разниц. Временные разницы определяются как разницы между 
остатками на активных (пассивных) балансовых счетах, за исключением остатков на счетах по 
учету капитала, и их налоговой базой, учитываемой при расчете налога на прибыль в порядке, 
установленном законодательством Российской Федерации о налогах и сборах. При этом под 
налоговой базой понимается сумма, относимая на актив или обязательство в налоговых целях.
В бухгалтерском учете отражаются возникновение и изменение размера отложенных 
налоговых обязательств и отложенных налоговых активов за отчетный период. В зависимости 
от характера операции и порядка отражения в бухгалтерском учете изменений остатков на 
активных (пассивных) балансовых счетах отложенное налоговое обязательство/отложенный 
налоговый актив учитывается в корреспонденции со счетами по учету финансового результата 
или со счетами по учету добавочного капитала.
Отложенные налоговые активы отражаются в бухгалтерском учете при возникновении 
вычитаемых временных разниц и вероятности получения Обществом налогооблагаемой 
прибыли в будущих отчетных периодах. В той мере, в которой Общество не ожидает 
получения достаточной налогооблагаемой прибыли, позволяющей использовать выгоду от 
части или всей суммы отложенного налогового актива, такая часть или вся сумма 
рассчитанного отложенного налогового актива не подлежит признанию. Непризнанный 
отложенный налоговый актив не отражается в бухгалтерском учете, пересматривается на 
последний календарный день каждого квартала и подлежит признанию в той мере, в которой 
появляется вероятность получения будущей налогооблагаемой прибыли, позволяющей 
возместить отложенный налоговый актив.
Отложенные налоговые обязательства отражаются в бухгалтерском учете при возникновении 
налогооблагаемых временных разниц.
Отложенные налоговые обязательства и отложенные налоговые активы не подлежат 
дисконтированию. Общество производит взаимозачет отложенных налоговых активов и 
отложенных налоговых обязательств в том и только в том случае, если:
- Общество имеет юридически защищенное право на зачет текущих налоговых активов против 
текущих налоговых обязательств; и
- отложенные налоговые активы и отложенные налоговые обязательства относятся к налогам 
на прибыль, взимаемым одним и тем же налоговым органом</t>
  </si>
  <si>
    <t>Общество не реализует пенсионные планы с установленными выплатами.</t>
  </si>
  <si>
    <t>Под краткосрочными вознаграждениями работникам понимаются все виды вознаграждений 
работникам (кроме выходных пособий), выплата которых в полном объеме ожидается в 
течение годового отчетного периода и в течение 12 месяцев после окончания годового 
отчетного периода.
К краткосрочным вознаграждениям работникам, в частности, относятся:
- оплата труда, включая компенсационные и стимулирующие выплаты (доплаты и надбавки 
стимулирующего характера, премии, в том числе премии (вознаграждения) по итогам работы 
за год и иные поощрительные выплаты);
- оплата периодов отсутствия работника на работе (ежегодный оплачиваемый отпуск, 
временная нетрудоспособность работника и другие);
- другие вознаграждения, в том числе в иной форме (медицинское обслуживание, 
предоставление товаров, услуг и другие аналогичные вознаграждения).
Общество признает обязательства по выплате краткосрочных вознаграждений работникам за 
осуществление работниками трудовых функций в том периоде, в котором работники 
выполнили трудовые функции, обеспечивающие право на их получение.
Общество признает обязательства по оплате накапливаемых периодов отсутствия работника 
на работе (ежегодный оплачиваемый отпуск) не позднее последнего дня каждого квартала, 
когда работники оказывают услуги, увеличивающие будущие оплачиваемые периоды
отсутствия, на которые эти работники имеют право; по оплате не накапливаемых периодов 
отсутствия – непосредственно при наступлении факта отсутствия работника на работе.
При признании обязательств по выплате краткосрочных вознаграждений работникам 
одновременно признаются обязательства по оплате страховых взносов, которые возникают 
(возникнут) при фактическом исполнении обязательств по выплате вознаграждений 
работникам в соответствии с законодательством Российской Федерации. 
Обязательства и расходы по выплате выходных пособий признаются Обществом на дату, 
когда оно не имеет возможности отменить предложение о выплате указанных вознаграждений.
Обязательства по выплате вознаграждений работникам по окончании трудовой деятельности, 
ограниченных фиксируемыми платежами (негосударственное пенсионное обеспечение), 
признаются в размере взносов, подлежащих уплате в негосударственный пенсионный фонд, и 
не дисконтируются в связи с тем, что перечисление платежей происходит в полном объеме в 
течение годового отчетного периода и в течение 12 месяцев после окончания годового 
отчетного периода, в котором работники оказали соответствующие услуги.</t>
  </si>
  <si>
    <t xml:space="preserve">Нематериальным активом признается объект, одновременно удовлетворяющий следующим 
условиям:
- объект способен приносить экономические выгоды в будущем, в частности, объект 
предназначен для использования при выполнении работ, оказании услуг либо в 
административных целях или для управленческих нужд;
- Общество имеет право на получение экономических выгод от использования объекта в 
будущем; право на получение экономических выгод от использования объекта в будущем 
может быть подтверждено наличием надлежаще оформленных документов, подтверждающих 
существование самого актива и права Общества на результаты интеллектуальной 
деятельности или приравненные к ним средства индивидуализации;
- имеются ограничения доступа иных лиц к экономическим выгодам от использования объекта 
(контроль над объектом);
- объект может быть идентифицирован (возможность выделения или отделения от других 
активов);
- объект предназначен для использования в течение более чем 12 месяцев;
- объект не имеет материально-вещественной формы;
- первоначальная стоимость объекта может быть надежно определена;
- первоначальная стоимость объекта превышает сто тысяч рублей.
К нематериальным активам относятся, в том числе:
- лицензии на программные продукты (права пользования программными продуктами);
- программное обеспечение (в том числе, на которое у Общества отсутствуют исключительные 
права), и т.п.
</t>
  </si>
  <si>
    <t xml:space="preserve">Общество применяет линейный способ начисления амортизации по всем нематериальным активам с определенным сроком полезного использования. Начисление амортизации по 
объекту начинается с даты, когда он становится готов к использованию. </t>
  </si>
  <si>
    <t xml:space="preserve">Первоначальной стоимостью нематериального актива признается сумма, исчисленная в 
денежном выражении, равная величине оплаты в денежной и иной форме или величине 
кредиторской задолженности, уплаченная или начисленная Обществом при приобретении, 
создании нематериального актива и обеспечении условий для использования нематериального 
актива в соответствии с намерениями руководства, включая налог на добавленную стоимость 
на основании п. 5 ст. 170 НК РФ.
Для последующей оценки Общество применительно ко всем нематериальным активам 
использует модель учета по первоначальной стоимости за вычетом накопленной амортизации </t>
  </si>
  <si>
    <t>Для оценки того, удовлетворяет ли критериям признания самостоятельно созданный нематериальный актив, Общество подразделяет процесс создания актива на две стадии: а) стадию исследований; б) стадию разработки. Затраты, произведенные Обществом на стадии исследований, не подлежат признанию в составе первоначальной стоимости нематериального актива, а признаются в качестве расходов на дату их возникновения.</t>
  </si>
  <si>
    <t>Основным средством признается объект, имеющий материально-вещественную форму, предназначенный для использования при выполнении работ, оказании услуг, либо для управленческих нужд, или в административных целях в течение более, чем 12 месяцев, при одновременном выполнении следующих условий:
- объект способен приносить Обществу экономические выгоды в будущем;
- первоначальная стоимость объекта может быть надежно определена;
- первоначальная стоимость объекта превышает сто тысяч рублей.
Первоначальной стоимостью основных средств, приобретенных за плату, признается сумма 
фактических затрат на сооружение (строительство), создание (изготовление) и приобретение 
объекта основных средств, включая налог на добавленную стоимость на основании п. 5 ст. 170 
НК РФ.
Для последующей оценки основных средств Общество применительно ко всем группам 
однородных основных средств использует модель учета по первоначальной стоимости за 
вычетом накопленной амортизации</t>
  </si>
  <si>
    <t>Общество применяет линейный способ начисления амортизации по всем группам основных средств. Начисление амортизации по объекту основных средств начинается с даты, когда он 
становится доступен для использования, то есть, когда его местоположение и состояние позволяют осуществлять его эксплуатацию в соответствии с намерениями руководства.</t>
  </si>
  <si>
    <t>______________________</t>
  </si>
  <si>
    <t>(тыс. руб.)</t>
  </si>
  <si>
    <t>Приложение 1.1</t>
  </si>
  <si>
    <t>к Положению Банка России</t>
  </si>
  <si>
    <t>(с изменениями от 10 июня 2019 г., 9 сентября 2021 г.,</t>
  </si>
  <si>
    <t>18 сентября 2023 г.)</t>
  </si>
  <si>
    <t>на 31 декабря 2024 г.</t>
  </si>
  <si>
    <t>Годовая (квартальная)</t>
  </si>
  <si>
    <t>На 31.12.2024</t>
  </si>
  <si>
    <t>Финансовые активы, оцениваемые по справедливой стоимости через прочий совокупный доход, в том числе:</t>
  </si>
  <si>
    <t>Инвестиционное имущество и капитальные вложения в него</t>
  </si>
  <si>
    <t>Нематериальные активы и капитальные вложения в них</t>
  </si>
  <si>
    <t>Финансовые обязательства, оцениваемые по справедливой стоимости через прибыль или убыток, в том числе:</t>
  </si>
  <si>
    <t>Обязательства по вознаграждениям работникам по окончании трудовой деятельности, не ограниченным фиксируемыми платежами</t>
  </si>
  <si>
    <t>Отложенные налоговые обязательства</t>
  </si>
  <si>
    <t>Резервы – оценочные обязательства</t>
  </si>
  <si>
    <t>Добавочный капитал</t>
  </si>
  <si>
    <t>Резервный капитал</t>
  </si>
  <si>
    <t>Собственные акции (доли участия), выкупленные у акционеров (участников)</t>
  </si>
  <si>
    <t>Резерв переоценки долевых инструментов, оцениваемых по справедливой стоимости через прочий совокупный доход</t>
  </si>
  <si>
    <t>Резерв переоценки долговых инструментов, оцениваемых по справедливой стоимости через прочий совокупный доход</t>
  </si>
  <si>
    <t>Оценочный резерв под ожидаемые кредитные убытки по долговым инструментам, оцениваемым по справедливой стоимости через прочий совокупный доход</t>
  </si>
  <si>
    <t>Резерв переоценки основных средств и нематериальных активов</t>
  </si>
  <si>
    <t>Резерв переоценки финансовых обязательств, учитываемых по справедливой стоимости через прибыль или убыток, связанной с изменением кредитного риска</t>
  </si>
  <si>
    <t>Резерв переоценки обязательств (активов) по вознаграждениям работникам по окончании трудовой деятельности, не ограниченным фиксируемыми платежами</t>
  </si>
  <si>
    <t>Резерв хеджирования долевых инструментов, оцениваемых по справедливой стоимости через прочий совокупный доход</t>
  </si>
  <si>
    <t>Резерв хеджирования денежных потоков</t>
  </si>
  <si>
    <t>Прочие резервы</t>
  </si>
  <si>
    <t>5.1.2. Денежные средства, использование которых ограничено, по состоянию на 31.12.2024 г года включают 0,00 тысяч рублей (на 31.12.2023 года: 0,00 тысяч рублей).</t>
  </si>
  <si>
    <t xml:space="preserve"> 31 декабря 2024 г.</t>
  </si>
  <si>
    <t>Средства в кредитных организациях и банках-нерезидентах с задержкой платежа по состоянию на 31 декабря 2024 года отсутствуют.</t>
  </si>
  <si>
    <t>Средства в кредитных организациях и банках-нерезидентах с задержкой платежа по состоянию на 31 декабря 2023 года отсутствуют.</t>
  </si>
  <si>
    <t>Дебиторская задолженность с задержкой платежа по состоянию на 31 декабря 2024 года отсутствуют.</t>
  </si>
  <si>
    <t>Дебиторская задолженность с задержкой платежа по состоянию на 31 декабря 2023 года отсутствуют.</t>
  </si>
  <si>
    <t>Долгосрочные вознаграждения основному управленческому персоналу на дату составления пояснений, а также в течение 2024 года не выплачивались и не предусмотрены.</t>
  </si>
  <si>
    <t>2024 г.</t>
  </si>
  <si>
    <t xml:space="preserve">Существенные факты за период с 31 декабря 2024 года и до даты подписания настоящей бухгалтерской (финансовой) отчетности, которые оказали или могли бы оказать влияние на финансовое состояние Общества, отсутствуют.
</t>
  </si>
  <si>
    <t>5.1.1. По состоянию на 31.12.2024 у некредитной финансовой организации были остатки денежных средств в 3-х (указать количество кредитных организаций и банков-нерезидентов) кредитных организациях и банках-нерезидентах (на 31.12.2023: в  3-х кредитных организациях и банках-нерезидентах) с общей суммой денежных средств, превышающей 26 тысяч рублей. Совокупная сумма этих остатков составляла 26 тысяч рублей (на 31.12.2023 года: 35 тысяч рублей), или 100 процентов от общей суммы денежных средств (на 31.12.2023 года: 100 процентов).</t>
  </si>
  <si>
    <t>Выверка изменений полной балансовой стоимости 2024 г.</t>
  </si>
  <si>
    <t>10.1.2. Средства в кредитных организациях и банках-нерезидентах, использование которых ограничено, по состоянию на 31.12.2024 года включают 0,00 тысяч рублей (на 31.12.2023 года: 0,00 тысяч рублей).</t>
  </si>
  <si>
    <t>Выверка изменений полной балансовой стоимости средств в кредитных организациях и банках-нерезидентах 2024 г.</t>
  </si>
  <si>
    <t>в кредитных организациях и банках-нерезидентах 2024 г.</t>
  </si>
  <si>
    <t>31 декабря 2024 г.</t>
  </si>
  <si>
    <t>12.1.1. Дебиторская задолженность клиентов представлена задолженностью клиентов по договорам доверительного управления (управление паевыми фондами) в сумме 6 360 тысяч рублей (на 31.12.2023 г.: 6 134 тысяч рублей).</t>
  </si>
  <si>
    <t>Выверка изменений полной балансовой стоимости дебиторской задолженности 2024 г.</t>
  </si>
  <si>
    <t>В составе расчетов с поставщиками и подрядчиками по состоянию на 31.12.2024 года авансы, уплаченные Обществом в связи с приобретением (созданием) нематериальных активов, основных средств и запасов - отсутствуют (на 31.12.2023 - отсутствуют)</t>
  </si>
  <si>
    <t>Общество осуществляет свою деятельность на территории Российской Федерации, где характерны риски, связанные с политической и экономической ситуацией в стране в целом. 
На финансовые результаты Общества в 2024 году основное влияние оказали следующие факторы: - Рост ключевой ставки Банка России в июле до 18%, в сентябре до 19% и, наконец, до 21% в октябре в ответ на перегрев российской экономики и
повышение инфляционных ожиданий. Банк России планирует сохранять жесткую ДКП в течение длительного периода времени; - Усиление санкционного давления на экономику России с целью уменьшить доходы страны от экспорта. Общество будет предпринимать все возможные меры по снижению отрицательных последствий на финансовые результаты деятельности Общества</t>
  </si>
  <si>
    <t>Нематериальные активы, приобретенные</t>
  </si>
  <si>
    <t>Нематериальные активы, созданные самостоятельно</t>
  </si>
  <si>
    <t>Капитальные вложения в объекты нематериальных активов</t>
  </si>
  <si>
    <t>Перевод капитальных вложений в нематериальные активы</t>
  </si>
  <si>
    <t>Переклассификация в активы (активы выбывающих групп), классифицированные как предназначенные для продажи</t>
  </si>
  <si>
    <t>Выбытие, в том числе:</t>
  </si>
  <si>
    <t>Обесценение, в том числе:</t>
  </si>
  <si>
    <t>отраженное в составе прибыли или убытка</t>
  </si>
  <si>
    <t>отраженное в прочем совокупном доходе</t>
  </si>
  <si>
    <t>Восстановление обесценения, в том числе:</t>
  </si>
  <si>
    <t>Увеличение (уменьшение) стоимости в результате переоценки, в том числе:</t>
  </si>
  <si>
    <t>Балансовая стоимость на 31.12.2024, в том числе:</t>
  </si>
  <si>
    <t xml:space="preserve">18.1.1. Общество по состоянию на отчетные даты не имело нематериальных активов с неопределенным сроком полезного использования.
18.1.2. По состоянию на отчетные даты признаки обесценения нематериальных активов отсутствовали. 
18.1.3. Поступления нематериальных активов в виде программного обеспечения за 2024г. составили 204,750 тыс.руб., за период 2023г. составили 57,650 тыс.руб. </t>
  </si>
  <si>
    <t>Балансовая стоимость на 31.12.2023, в том числе:</t>
  </si>
  <si>
    <t>Балансовая стоимость на 01.01.2023, в том числе:</t>
  </si>
  <si>
    <t>Балансовая стоимость на 01.01.2024, в том числе:</t>
  </si>
  <si>
    <t>Перевод в основные средства из капитальных вложений</t>
  </si>
  <si>
    <t>Переклассификация в инвестиционное имущество и обратно</t>
  </si>
  <si>
    <t>9.1</t>
  </si>
  <si>
    <t>9.2</t>
  </si>
  <si>
    <t>9.3</t>
  </si>
  <si>
    <t>Балансовая стоимость на 31 декабря 2023 г.</t>
  </si>
  <si>
    <t>33.1</t>
  </si>
  <si>
    <t>33.2</t>
  </si>
  <si>
    <t>33.3</t>
  </si>
  <si>
    <t>Балансовая стоимость на 31 декабря 2024 г.</t>
  </si>
  <si>
    <t>Балансовая стоимость на 01 января 2024 г.</t>
  </si>
  <si>
    <t>Балансовая стоимость на 01 января 2023 г.</t>
  </si>
  <si>
    <t>26.1.3. По статье Прочая кредиторская задолженность отражена задолженность за транспортно-экспедиционные услуги, на 31.12.2023 за транспортно-экспедиционные услуги и услуги банков</t>
  </si>
  <si>
    <t>31.2. В течение 2024 года и 2023 года некредитная финансовая организация соблюдала все требования, установленные Банком России к уровню собственных средств.</t>
  </si>
  <si>
    <t>10.1.1. По состоянию на 31.12.2024 года у НФО были остатки средств в трех кредитных организациях (на 31.12.2023 года: в трех кредитных организациях) с общей суммой средств, превышающей  2 454 тысяч рублей. Совокупная сумма этих средств составляла 2 454  тысячи рублей (на 31.12.2023  года: 4 754 тысячи рублей), или 100 процентов от общей суммы средств в кредитных организациях и банках-нерезидентах (на 31.12.2023 года: 100 процентов).</t>
  </si>
  <si>
    <t>25 марта 2025 г.</t>
  </si>
  <si>
    <t></t>
  </si>
  <si>
    <t xml:space="preserve">3.6. Срок полезного использования объекта основных средств, является предметом профессионального суждения и определяется исходя из: 
 ожидаемого срока использования этого объекта в соответствии с ожидаемой производительностью или мощностью; 
 ожидаемого физического износа этого объекта, зависящего от режима эксплуатации, естественных условий и влияния агрессивной среды, системы проведения ремонта;
 нормативно-правовых и других ограничений использования этого объекта; 
 морального износа этого объекта, возникающего в результате изменения или усовершенствования производственного процесса или в результате изменения рыночного спроса на услуги, оказываемые при помощи основного средства; 
 количества единиц продукции или аналогичных единиц, которые Общество ожидает получить от использования основного средства.
</t>
  </si>
  <si>
    <r>
      <t>31.4. На 31.12.202</t>
    </r>
    <r>
      <rPr>
        <sz val="8"/>
        <rFont val="Arial"/>
        <family val="2"/>
      </rPr>
      <t>4 года величина собственных средств некредитной финансовой организации составляет  40 765 тысяч рублей (на 31.12.2023 года: 42 745 тысяч рублей).</t>
    </r>
  </si>
  <si>
    <t>В процессе применения учетной политики руководство Общества формирует  суждения, которые оказывают влияние на отражение в бухгалтерской (финансовой) отчетности активов и обязательств. Наиболее значимое влияние оказывает суждение руководства в отношении формирования отложенных налоговых  активов и обязательств.   Профессиональные суждения по финансовым активам в связи с применяемой бизнес-моделью оказывает существенное влияние на отражение финансовых активов в отчетности</t>
  </si>
  <si>
    <t>В представленной отчетности профессиональные оценки и допущения оказали влияние на следующие статьи Бухгалтерского баланса: - Дебиторская задолженность; Отложенные налоговые активы и обязательства;</t>
  </si>
  <si>
    <t xml:space="preserve">На момент утверждения настоящей бухгалтерской (финансовой) отчетности Компания не применяла следующие новыеи пересмотренные МСФО, выпущенные, но еще не вступившие в силу:                                                                             Поправки к МСФО (IAS) 21 «Отсутствие возможности обмена валют»;                       Поправки к МСФО (IFRS) 7 и МСФО (IFRS) 9 − «Поправки к классификации и оценке финансовых инструментов»;                                                                                          «Ежегодные усовершенствования стандартов финансовой отчетности МСФО − том 11»;                                                                                                                                              МСФО (IFRS) 18 «Представление и раскрытие информации в финансовой отчетности» ;                                                                                                                             МСФО (IFRS) 19 «Дочерние организации без обязательства отчитываться публично: раскрытие информации».                                                                                    Руководство не ожидает, что применение Стандартов, указанных выше, окажет существенное влияние на бухгалтерскую выпущенных, но не вступивших в силу (финансовую) отчетность Компании в последующие периоды, за исключением указанного ниже:                       МСФО (IFRS) 18 «Представление и раскрытие информации в финансовой отчетности»                                                                                 В апреле 2024 года Совет по МСФО выпустил новый стандарт МСФО (IFRS) 18 «Представление и раскрытие информации в финансовойотчетности», который заменит МСФО (IAS) 1 «Представление финансовой отчетности». МСФО (IFRS) 18 устанавливает новыетребования, самыми важными из которых являются следующие:                                                                                   О классификации статей доходов и расходов в отчете о прибыли или убытке по категориям, соответствующим видудеятельности: операционная, инвестиционная, финансовая. Организации также обязаны представлять следующие промежуточные итоги:                     операционная прибыль или убыток;                                                прибыль или убыток до финансовой деятельности и налога на прибыль.                                                                                                        О раскрытии в финансовой отчетности информации о показателях эффективности, определенных руководством, включая их сверку с наиболее сопоставимыми итогами и промежуточными итогами в отчете о прибыли или убытке.                                                                     О представлении агрегированной и дезагрегированной информации в основных формах финансовой отчетности и примечаниях.                Также МСФО (IFRS) 18 предусматривает отдельные изменения, касающиеся отчета о движении денежных средств, и некоторые другие изменения.  </t>
  </si>
  <si>
    <t>Остатки по операциям со связанными сторонами</t>
  </si>
  <si>
    <t>Таблица 58.1</t>
  </si>
  <si>
    <t>Материнское предприятие</t>
  </si>
  <si>
    <t>Дочерние предприятия</t>
  </si>
  <si>
    <t>Совместно контролируемые предприятия</t>
  </si>
  <si>
    <t>Ассоциированные предприятия</t>
  </si>
  <si>
    <t>Ключевой управленческий персонал</t>
  </si>
  <si>
    <t>Компании под общим контролем</t>
  </si>
  <si>
    <t>Прочие связанные стороны</t>
  </si>
  <si>
    <t xml:space="preserve">Денежные средства </t>
  </si>
  <si>
    <t>Нематериальные активы</t>
  </si>
  <si>
    <t>финансовые обязательства в обязательном порядке классифицируемые как оцениваемые по справедливой стоимости через прибыль или убыток</t>
  </si>
  <si>
    <t xml:space="preserve">выпущенные долговые ценные бумаги </t>
  </si>
  <si>
    <t>58.1.1. В ходе обычной деятельности некредитная финансовая организация проводит операции со своими основными акционерами, ключевым управленческим персоналом. Эти операции включали: выплату заработной платы.</t>
  </si>
  <si>
    <t>Доходы и расходы по операциям со связанными сторонами</t>
  </si>
  <si>
    <t>Таблица 58.2</t>
  </si>
  <si>
    <t>Торговые и инвестиционные доходы, в том числе:</t>
  </si>
  <si>
    <t>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</si>
  <si>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некредитной финансовой организации</t>
  </si>
  <si>
    <t>процентные доходы</t>
  </si>
  <si>
    <t>дивиденды и доходы от участия</t>
  </si>
  <si>
    <t>доходы за вычетом расходов (расходы за вычетом доходов) от операций с долговыми инструментами, оцениваемыми по справедливой стоимости через прочий совокупный доход</t>
  </si>
  <si>
    <t>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</si>
  <si>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</si>
  <si>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</si>
  <si>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доходы за вычетом расходов (расходы за вычетом доходов) по восстановлению (созданию) оценочных резервов под ожидаемые кредитные убытки по финансовым активам, оцениваемым по амортизированной стоимости</t>
  </si>
  <si>
    <t>доходы за вычетом расходов (расходы за вычетом доходов) по восстановлению (созданию) оценочных резервов под ожидаемые кредитные убытки по долговым инструментам, оцениваемым по справедливой стоимости через прочий совокупный доход</t>
  </si>
  <si>
    <t>доходы за вычетом расходов (расходы за вычетом доходов) от операций с инвестиционным имуществом и капитальными вложениями в него</t>
  </si>
  <si>
    <t>доходы за вычетом расходов (расходы за вычетом доходов) от операций с иностранной валютой</t>
  </si>
  <si>
    <t>прочие инвестиционные доходы за вычетом расходов (расходы за вычетом доходов)</t>
  </si>
  <si>
    <t>Выручка от оказания услуг и комиссионные доходы</t>
  </si>
  <si>
    <t>Расходы на персонал</t>
  </si>
  <si>
    <t>Прямые операционные расходы</t>
  </si>
  <si>
    <t>Процентные расходы</t>
  </si>
  <si>
    <t>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некредитной финансовой организации</t>
  </si>
  <si>
    <t>Общие и административные расходы</t>
  </si>
  <si>
    <t>Доходы за вычетом расходов (расходы за вычетом доходов) от переоценки и выбытия активов (выбывающих групп), классифицированных как предназначенные для продажи</t>
  </si>
  <si>
    <t>Прочие доходы</t>
  </si>
  <si>
    <t>Прочие расходы</t>
  </si>
  <si>
    <r>
      <t xml:space="preserve">По состоянию на 31 декабря </t>
    </r>
    <r>
      <rPr>
        <sz val="8"/>
        <rFont val="Arial"/>
        <family val="2"/>
      </rPr>
      <t>2024 г. и 31 декабря 2023 г. нематериальные активы с 
неопределенным сроком полезного использования у Общества отсутствовали.</t>
    </r>
  </si>
  <si>
    <t>В 2024 г. на деятельность и бухгалтерскую отчетность аудируемых лиц продолжает оказывать существенное влияние комплекс факторов экономического и иного характера. Среди них, в частности, геополитическая обстановка, ограничения, введенные в отношении Российской Федерации, ее экономических субъектов и граждан отдельными государствами и их объединениями, меры, принимаемые в Российской Федерации в ответ на внешнее санкционное давление. Эти обстоятельства не оказали существенного влияния на деятельность организации и не повлекли за собой каких-либо значимых последствий для организации</t>
  </si>
  <si>
    <t>Существенные изменения в Учетную политику Общества с 1 января 2024 года не вносились</t>
  </si>
  <si>
    <t>Создание резервного капитала Уставом не предусмотрено</t>
  </si>
  <si>
    <t>Уставный капитал признается по номинальной стоимости.</t>
  </si>
  <si>
    <t>Приложение 2.1</t>
  </si>
  <si>
    <t>(с изменениями от 7 сентября 2017 г., 10 июня 2019 г., 9 сентября 2021 г.,</t>
  </si>
  <si>
    <t>ОТЧЕТ О ФИНАНСОВЫХ РЕЗУЛЬТАТАХ</t>
  </si>
  <si>
    <t>за 2024 г.</t>
  </si>
  <si>
    <t xml:space="preserve">          (полное фирменное и сокращенное фирменное наименования)</t>
  </si>
  <si>
    <t>Код формы по ОКУД: 0420003</t>
  </si>
  <si>
    <t>За 2024 г.</t>
  </si>
  <si>
    <t>За 2023 г.</t>
  </si>
  <si>
    <t>Раздел I. Прибыли и убытки</t>
  </si>
  <si>
    <t>дивиденды и доходы за вычетом расходов (расходы за вычетом доходов) от участия</t>
  </si>
  <si>
    <t>Прибыль (убыток) до налогообложения</t>
  </si>
  <si>
    <t>Доход (расход) по налогу на прибыль, в том числе:</t>
  </si>
  <si>
    <t>доход (расход) по текущему налогу на прибыль</t>
  </si>
  <si>
    <t>доход (расход) по отложенному налогу на прибыль</t>
  </si>
  <si>
    <t>Прибыль (убыток) от прекращенной деятельности, переоценки и выбытия активов (выбывающих групп), классифицированных как предназначенные для продажи, составляющих прекращенную деятельность, после налогообложения</t>
  </si>
  <si>
    <t>Прибыль (убыток) после налогообложения</t>
  </si>
  <si>
    <t>Раздел II. Прочий совокупный доход</t>
  </si>
  <si>
    <t>Прочий совокупный доход (расход), не подлежащий переклассификации в состав прибыли или убытка в последующих периодах, в том числе:</t>
  </si>
  <si>
    <t xml:space="preserve">чистое изменение резерва переоценки основных средств и нематериальных активов, в том числе: </t>
  </si>
  <si>
    <t>изменение резерва переоценки в результате выбытия основных средств и нематериальных активов</t>
  </si>
  <si>
    <t>изменение резерва переоценки в результате переоценки, обесценения и амортизации основных средств и нематериальных активов</t>
  </si>
  <si>
    <t>налог на прибыль, связанный с изменением резерва переоценки основных средств и нематериальных активов</t>
  </si>
  <si>
    <t>чистое изменение справедливой стоимости долевых инструментов, оцениваемых по справедливой стоимости через прочий совокупный доход, в том числе:</t>
  </si>
  <si>
    <t>изменение справедливой стоимости долевых инструментов, оцениваемых по справедливой стоимости через прочий совокупный доход</t>
  </si>
  <si>
    <t>влияние налога на прибыль, связанного с изменением справедливой стоимости долевых инструментов, оцениваемых по справедливой стоимости через прочий совокупный доход</t>
  </si>
  <si>
    <t>чистое изменение переоценки обязательств (активов) по вознаграждениям работникам по окончании трудовой деятельности, не ограниченным фиксируемыми платежами, в том числе:</t>
  </si>
  <si>
    <t>изменение переоценки обязательств (активов) по вознаграждениям работникам по окончании трудовой деятельности, не ограниченным фиксируемыми платежами</t>
  </si>
  <si>
    <t>влияние налога на прибыль, связанного с изменением переоценки обязательств (активов) по вознаграждениям работникам по окончании трудовой деятельности, не ограниченным фиксируемыми платежами</t>
  </si>
  <si>
    <t>чистое изменение справедливой стоимости финансовых обязательств, учитываемых по справедливой стоимости
через прибыль или убыток, связанное с изменением кредитного риска, в том числе:</t>
  </si>
  <si>
    <t>изменение справедливой стоимости финансовых обязательств, учитываемых по справедливой стоимости через прибыль или убыток, связанное с изменением кредитного риска</t>
  </si>
  <si>
    <t>влияние налога на прибыль, связанного с изменением справедливой стоимости финансовых обязательств, учитываемых по справедливой стоимости через прибыль или убыток, связанным с изменением кредитного риска</t>
  </si>
  <si>
    <t>чистое изменение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 в том числе:</t>
  </si>
  <si>
    <t>изменение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t>
  </si>
  <si>
    <t>влияние налога на прибыль, обусловленного изменением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t>
  </si>
  <si>
    <t>прочий совокупный доход (расход) от прочих операций</t>
  </si>
  <si>
    <t>налог на прибыль, относящийся к прочему совокупному доходу (расходу) от прочих операций</t>
  </si>
  <si>
    <t>Прочий совокупный доход (расход), подлежащий переклассификации в состав прибыли или убытка в последующих периодах, в том числе:</t>
  </si>
  <si>
    <t>чистое изменение оценочного резерва под ожидаемые кредитные убытки по долговым инструментам, оцениваемым по справедливой стоимости через прочий совокупный доход, в том числе:</t>
  </si>
  <si>
    <t>восстановление (создание) оценочного резерва под ожидаемые кредитные убытки по долговым инструментам, оцениваемым по справедливой стоимости через прочий совокупный доход</t>
  </si>
  <si>
    <t>влияние налога на прибыль, связанного с восстановлением (созданием) оценочного резерва под ожидаемые кредитные убытки по долговым инструментам, оцениваемым по справедливой стоимости через прочий совокупный доход</t>
  </si>
  <si>
    <t>переклассификация оценочного резерва под ожидаемые кредитные убытки по долговым инструментам, оцениваемым по справедливой стоимости через прочий совокупный доход</t>
  </si>
  <si>
    <t>налог на прибыль, связанный с переклассификацией оценочного резерва под ожидаемые кредитные убытки по долговым инструментам, оцениваемым по справедливой стоимости через прочий совокупный доход</t>
  </si>
  <si>
    <t>чистое изменение справедливой стоимости долговых инструментов, оцениваемых по справедливой стоимости через прочий совокупный доход, в том числе:</t>
  </si>
  <si>
    <t>56</t>
  </si>
  <si>
    <t>изменение справедливой стоимости долговых инструментов, оцениваемых по справедливой стоимости через прочий совокупный доход</t>
  </si>
  <si>
    <t>57</t>
  </si>
  <si>
    <t>влияние налога на прибыль, связанного с изменением справедливой стоимости долговых инструментов, оцениваемых по справедливой стоимости через прочий совокупный доход</t>
  </si>
  <si>
    <t>58</t>
  </si>
  <si>
    <t>переклассификация в состав прибыли или убытка</t>
  </si>
  <si>
    <t>59</t>
  </si>
  <si>
    <t>налог на прибыль, связанный с переклассификацией доходов (расходов) от переоценки долговых инструментов, оцениваемых по справедливой стоимости через прочий совокупный доход, в состав прибыли или убытка</t>
  </si>
  <si>
    <t>60</t>
  </si>
  <si>
    <t>чистые доходы (расходы) от хеджирования денежных потоков, в том числе:</t>
  </si>
  <si>
    <t>61</t>
  </si>
  <si>
    <t>доходы (расходы) от хеджирования денежных потоков</t>
  </si>
  <si>
    <t>62</t>
  </si>
  <si>
    <t>налог на прибыль, связанный с доходами (расходами) от хеджирования денежных потоков</t>
  </si>
  <si>
    <t>63</t>
  </si>
  <si>
    <t>налог на прибыль, связанный с переклассификацией доходов (расходов) от хеджирования денежных потоков в состав прибыли или убытка</t>
  </si>
  <si>
    <t>66</t>
  </si>
  <si>
    <t>Итого прочий совокупный доход (расход) за отчетный период</t>
  </si>
  <si>
    <t>68</t>
  </si>
  <si>
    <t>Итого совокупный доход (расход) за отчетный период</t>
  </si>
  <si>
    <t>Информация о доходах за вычетом расходов (расходах за вычетом доходов) от операций с финансовыми</t>
  </si>
  <si>
    <t>инструментами, в обязательном порядке классифицируемыми как оцениваемые по справедливой стоимости</t>
  </si>
  <si>
    <t>через прибыль или убыток, за</t>
  </si>
  <si>
    <t>Таблица 32.1</t>
  </si>
  <si>
    <t>Доходы за вычетом расходов (расходы за вычетом доходов) от торговых операций</t>
  </si>
  <si>
    <t>Доходы за вычетом расходов (расходы за вычетом доходов) от переоценки</t>
  </si>
  <si>
    <t>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</si>
  <si>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</si>
  <si>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Финансовые активы,
в том числе:</t>
  </si>
  <si>
    <t>ценные бумаги, удерживаемые для торговли</t>
  </si>
  <si>
    <t>Примечание 32.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</si>
  <si>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Примечание 34. Процентные доходы</t>
  </si>
  <si>
    <t>Процентные доходы</t>
  </si>
  <si>
    <t>Таблица 34.1</t>
  </si>
  <si>
    <t>По необесцененным финансовым активам, 
в том числе:</t>
  </si>
  <si>
    <t>по финансовым активам, в обязательном порядке классифицируемым как оцениваемые по справедливой стоимости через прибыль или убыток</t>
  </si>
  <si>
    <t>по финансовым активам, оцениваемым по амортизированной стоимости: средствам в кредитных организациях и банках-нерезидентах</t>
  </si>
  <si>
    <t>Примечание 39. Доходы за вычетом расходов (расходы за вычетом доходов) от операций с иностранной валютой</t>
  </si>
  <si>
    <t>Доходы за вычетом расходов (расходы за вычетом доходов)</t>
  </si>
  <si>
    <t>от операций с иностранной валютой</t>
  </si>
  <si>
    <t>Таблица 39.1</t>
  </si>
  <si>
    <t>Доходы за вычетом расходов (расходы за вычетом доходов) от операций купли-продажи иностранной валюты</t>
  </si>
  <si>
    <t>Доходы за вычетом расходов (расходы за вычетом доходов) от переоценки средств в иностранной валюте</t>
  </si>
  <si>
    <t>Примечание 40. Прочие инвестиционные доходы за вычетом расходов (расходы за вычетом доходов)</t>
  </si>
  <si>
    <t>Прочие инвестиционные доходы за вычетом расходов (расходы</t>
  </si>
  <si>
    <t>за вычетом доходов)</t>
  </si>
  <si>
    <t>Таблица 40.1</t>
  </si>
  <si>
    <t>Доходы за вычетом расходов (расходы за вычетом доходов) от переоценки драгоценных металлов</t>
  </si>
  <si>
    <t>Доходы за вычетом расходов (расходы за вычетом доходов) от операций с драгоценными металлами</t>
  </si>
  <si>
    <t>Примечание 41. Выручка от оказания услуг и комиссионные доходы</t>
  </si>
  <si>
    <t>Таблица 41.1</t>
  </si>
  <si>
    <t>Раздел VI. Выручка по другим видам деятельности</t>
  </si>
  <si>
    <t>Выручка от оказания услуг по доверительному управлению</t>
  </si>
  <si>
    <t>Всего</t>
  </si>
  <si>
    <t>Примечание 42. Расходы на персонал</t>
  </si>
  <si>
    <t>Таблица 42.1</t>
  </si>
  <si>
    <t>Расходы по оплате труда</t>
  </si>
  <si>
    <t>Налоги и отчисления по заработной плате и прочим выплатам персоналу</t>
  </si>
  <si>
    <t>42.1.1. Расходы по оплате труда за 2024 год включают расходы по выплате вознаграждений работникам по итогам года в размере 0,00 тысяч рублей (за 2023 год: 0,00 тысяч рублей).</t>
  </si>
  <si>
    <t>42.1.2. Налоги и отчисления по заработной плате и прочим выплатам персоналу за 2024 год включают установленные законодательством Российской Федерации страховые взносы в государственные внебюджетные фонды в размере 4 401 тысяч рублей (за 2023 год: 4 830 тысяч рублей).</t>
  </si>
  <si>
    <t>Примечание 43. Прямые операционные расходы</t>
  </si>
  <si>
    <t>Таблица 43.1</t>
  </si>
  <si>
    <t>Расходы доверительного управляющего за счет собственных средств в отношении инвестиционных фондов</t>
  </si>
  <si>
    <t>Примечание 46. Общие и административные расходы</t>
  </si>
  <si>
    <t>Таблица 46.1</t>
  </si>
  <si>
    <t>Расходы на информационно-телекоммуникационные услуги</t>
  </si>
  <si>
    <t>Амортизация основных средств</t>
  </si>
  <si>
    <t>Амортизация программного обеспечения и прочих нематериальных активов</t>
  </si>
  <si>
    <t>Расходы по аренде</t>
  </si>
  <si>
    <t>Расходы по операциям с основными средствами, нематериальными активами и капитальными вложениями в объекты основных средств и нематериальных активов</t>
  </si>
  <si>
    <t>Расходы на профессиональные услуги (охрана, связь и другие)</t>
  </si>
  <si>
    <t>Расходы на юридические и консультационные услуги</t>
  </si>
  <si>
    <t>Расходы на создание резервов - оценочных начислений</t>
  </si>
  <si>
    <t>Командировочные расходы</t>
  </si>
  <si>
    <t>Штрафы, пени</t>
  </si>
  <si>
    <t>Расходы на услуги кредитных организаций и банков-нерезидентов</t>
  </si>
  <si>
    <t>Прочие административные расходы</t>
  </si>
  <si>
    <t>46.1.1. Прямые операционные расходы по инвестиционному имуществу, которое приносит арендный доход и прямые операционные расходы по инвестиционному имуществу, которое не приносило арендного дохода - отсутствуют</t>
  </si>
  <si>
    <t>Примечание 47. Прочие доходы и расходы</t>
  </si>
  <si>
    <t>Таблица 47.1</t>
  </si>
  <si>
    <t>Примечание 47.1. Аренда</t>
  </si>
  <si>
    <t>Информация по договорам аренды, по условиям которых некредитная финансовая</t>
  </si>
  <si>
    <t>организация является арендатором</t>
  </si>
  <si>
    <t>Таблица 47.1.1</t>
  </si>
  <si>
    <t>Требования к раскрытию информации</t>
  </si>
  <si>
    <t>Характер арендной деятельности арендатора</t>
  </si>
  <si>
    <t>Помещения предназначены под офис в рамках уставной деятельности, вид аренды - операционная</t>
  </si>
  <si>
    <t>Будущие денежные потоки, которым потенциально подвержен арендатор, не отражаемые при оценке обязательств по аренде</t>
  </si>
  <si>
    <t>Отсутствуют</t>
  </si>
  <si>
    <t>Ограничения или особые условия, связанные с договорами аренды</t>
  </si>
  <si>
    <t>Операции продажи с обратной арендой</t>
  </si>
  <si>
    <t>Сумма договорных обязательств по договорам краткосрочной аренды, если портфель краткосрочных договоров аренды, по которому у арендатора есть договорные обязательства на конец отчетного периода, отличается от портфеля краткосрочных договоров аренды, к которому относится расход по краткосрочным договорам аренды</t>
  </si>
  <si>
    <t>Затраты арендатора, связанные с произведенными улучшениями предмета аренды, и порядок их компенсации</t>
  </si>
  <si>
    <t>Затраты арендатора, понесенные в связи с поступлением предмета аренды и приведением его в состояние, пригодное для использования в запланированных целях</t>
  </si>
  <si>
    <t>Информация о пересмотре фактической стоимости активов в форме права пользования и обязательства по аренде</t>
  </si>
  <si>
    <t>Основание и порядок расчета процентной ставки по договору аренды</t>
  </si>
  <si>
    <t>Допущения, использованные при определении переменных арендных платежей</t>
  </si>
  <si>
    <t>Потоки денежных средств по договорам аренды, в соответствии с условиями которых</t>
  </si>
  <si>
    <t>некредитная финансовая организация является арендатором</t>
  </si>
  <si>
    <t>Таблица 47.1.3</t>
  </si>
  <si>
    <t>Денежные потоки от операционной деятельности, в том числе:</t>
  </si>
  <si>
    <t>платежи по договорам аренды, в отношении которых арендатор не признает активы в форме права пользования и обязательства по договорам аренды</t>
  </si>
  <si>
    <t>Итого отток денежных средств</t>
  </si>
  <si>
    <t>Примечание 48. Налог на прибыль</t>
  </si>
  <si>
    <t>Расход (доход) по налогу на прибыль, отраженный в составе прибыли (убытка) в разрезе</t>
  </si>
  <si>
    <t>компонентов</t>
  </si>
  <si>
    <t>Таблица 48.1</t>
  </si>
  <si>
    <t>Текущие расходы (доходы) по налогу на прибыль</t>
  </si>
  <si>
    <t>Налог на прибыль, уплаченный (возмещенный) за предыдущие отчетные периоды</t>
  </si>
  <si>
    <t>Изменение отложенного налогового обязательства (актива)</t>
  </si>
  <si>
    <t>Итого, в том числе:</t>
  </si>
  <si>
    <t>расход (доход) по отложенному налогу на прибыль, отраженный в составе прочего совокупного дохода</t>
  </si>
  <si>
    <t>расходы (доходы) по налогу на прибыль</t>
  </si>
  <si>
    <t>С 2024 года Общество перешло на Упрощенную систему налогообложения с  с объектом "доходы минус расходы", соответственно текущая ставка налога на прибыль, применимая к прибыли в 2024 году составляет 15 процентов (в 2023 году: 20 и 15 процентов).</t>
  </si>
  <si>
    <t>Сопоставление теоретического расхода по налогу на прибыль</t>
  </si>
  <si>
    <t>с фактическим расходом по налогу на прибыль</t>
  </si>
  <si>
    <t>Таблица 48.2</t>
  </si>
  <si>
    <t>Теоретические расходы (доходы) по налогу на прибыль по</t>
  </si>
  <si>
    <t>соответствующей базовой ставке (</t>
  </si>
  <si>
    <t>год;</t>
  </si>
  <si>
    <t>%;</t>
  </si>
  <si>
    <t>%)</t>
  </si>
  <si>
    <t>Поправки на доходы или расходы, не принимаемые к налогообложению в соответствии с национальной системой налогового учета:</t>
  </si>
  <si>
    <t>доходы, не принимаемые к налогообложению</t>
  </si>
  <si>
    <t xml:space="preserve">расходы, не принимаемые к налогообложению </t>
  </si>
  <si>
    <t>Поправки на доходы или расходы, принимаемые к налогообложению по ставкам налога, отличным от базовой ставки</t>
  </si>
  <si>
    <t>Налоги, уплаченные (возмещенные) за предыдущие отчетные периоды</t>
  </si>
  <si>
    <t>Не отраженные в отчетности изменения в сумме чистого отложенного налогового актива, кроме связанных с непризнанными убытками</t>
  </si>
  <si>
    <t>Непризнанные налоговые убытки, перенесенные на будущие периоды</t>
  </si>
  <si>
    <t>Использование ранее не признанных налоговых убытков</t>
  </si>
  <si>
    <t>Воздействие изменения ставки налога на прибыль</t>
  </si>
  <si>
    <t>11.1</t>
  </si>
  <si>
    <t>Расходы (доходы) по налогу на прибыль</t>
  </si>
  <si>
    <t>Налоговое воздействие временных разниц и отложенного</t>
  </si>
  <si>
    <t>налогового убытка</t>
  </si>
  <si>
    <t>Таблица 48.4</t>
  </si>
  <si>
    <t>Отражено в составе
прибыли или убытка</t>
  </si>
  <si>
    <t>Отражено в составе прочего
совокупного дохода</t>
  </si>
  <si>
    <t>Раздел I. Налоговое воздействие временных разниц, уменьшающих налогооблагаемую базу, и отложенного налогового убытка</t>
  </si>
  <si>
    <t>Долговые и долевые ценные бумаги, оцениваемые по справедливой стоимости через прибыль или убыток</t>
  </si>
  <si>
    <t>Основные средства</t>
  </si>
  <si>
    <t>Резерв отпусков работников</t>
  </si>
  <si>
    <t>НМА</t>
  </si>
  <si>
    <t>Общая сумма отложенного налогового актива</t>
  </si>
  <si>
    <t>Отложенный налоговый актив по налоговому убытку, перенесенному на будущие периоды</t>
  </si>
  <si>
    <t>Отложенный налоговый актив до зачета с отложенными налоговыми обязательствами</t>
  </si>
  <si>
    <t>Раздел II. Налоговое воздействие временных разниц, увеличивающих налогооблагаемую базу</t>
  </si>
  <si>
    <t>Общая сумма отложенного налогового обязательства</t>
  </si>
  <si>
    <t>Чистый отложенный налоговый актив (обязательство)</t>
  </si>
  <si>
    <t>Признанный отложенный налоговый актив (обязательство)</t>
  </si>
  <si>
    <t>Специальные счета</t>
  </si>
  <si>
    <t>Приложение 3.1</t>
  </si>
  <si>
    <t>(с изменениями от 7 сентября 2017 г., 10 июня 2019 г.)</t>
  </si>
  <si>
    <t>ОТЧЕТ ОБ ИЗМЕНЕНИЯХ СОБСТВЕННОГО КАПИТАЛА НЕКРЕДИТНОЙ</t>
  </si>
  <si>
    <t>ФИНАНСОВОЙ ОРГАНИЗАЦИИ</t>
  </si>
  <si>
    <t>Код формы по ОКУД: 0420004</t>
  </si>
  <si>
    <t>Резерв переоценки долевых инструментов,
оцениваемых по справедливой стоимости
через прочий совокупный доход</t>
  </si>
  <si>
    <t>Резерв переоценки долговых инструментов,
оцениваемых по справедливой стоимости
через прочий совокупный доход</t>
  </si>
  <si>
    <t>Резерв переоценки основных средств и
нематериальных активов</t>
  </si>
  <si>
    <t>Резерв переоценки финансовых обязательств,
учитываемых по справедливой стоимости
через прибыль или убыток, связанной с
изменением кредитного риска</t>
  </si>
  <si>
    <t>Резерв переоценки обязательств по
вознаграждениям работникам по окончании
трудовой деятельности, не ограниченным
фиксируемыми платежами</t>
  </si>
  <si>
    <t>Резерв хеджирования долевых инструментов,
оцениваемых по справедливой стоимости
через прочий совокупный доход</t>
  </si>
  <si>
    <t>Нераспределенная прибыль (непокрытый
убыток)</t>
  </si>
  <si>
    <t>Остаток на 1 января 2023 г.</t>
  </si>
  <si>
    <t>Изменения вследствие выявленных ошибок</t>
  </si>
  <si>
    <t>Изменения вследствие изменения учетной политики</t>
  </si>
  <si>
    <t>Остаток на 1 января 2023 г., пересмотренный</t>
  </si>
  <si>
    <t>Прочий совокупный доход (расход) за предыдущий отчетный период, в том числе:</t>
  </si>
  <si>
    <t>прочий совокупный доход (расход), не подлежащий переклассификации в состав прибыли или убытка в последующих периодах</t>
  </si>
  <si>
    <t>прочий совокупный доход (расход), подлежащий переклассификации в состав прибыли или убытка в последующих периодах</t>
  </si>
  <si>
    <t>Дополнительный выпуск акций (дополнительные вклады участников общества, вклады третьих лиц, принимаемых в общество)</t>
  </si>
  <si>
    <t>Выкуп у акционеров (участников) (продажа) собственных акций (долей участия)</t>
  </si>
  <si>
    <t>Дивиденды и иные аналогичные выплаты в пользу акционеров (участников)</t>
  </si>
  <si>
    <t xml:space="preserve">Прочие взносы акционеров (участников) </t>
  </si>
  <si>
    <t>Прочие распределения в пользу акционеров (участников)</t>
  </si>
  <si>
    <t>Прочее движение резервов</t>
  </si>
  <si>
    <t>14.1</t>
  </si>
  <si>
    <t>Остаток на 31 декабря 2023 г.</t>
  </si>
  <si>
    <t>Остаток на 1 января 2024 г.</t>
  </si>
  <si>
    <t>Остаток на 1 января 2024 г., пересмотренный</t>
  </si>
  <si>
    <t>Прочий совокупный доход (расход) за отчетный период, в том числе:</t>
  </si>
  <si>
    <t>Выкуп у акционеров (участников) (продажа) собственных акций (долей)</t>
  </si>
  <si>
    <t>Прочие взносы акционеров (участников)</t>
  </si>
  <si>
    <t>Распределение в пользу акционеров (участников)</t>
  </si>
  <si>
    <t>Остаток на 31 декабря 2024 г., в том числе:</t>
  </si>
  <si>
    <t>капитал, относящийся к активам (выбывающим группам), классифицированным как предназначенные для продажи</t>
  </si>
  <si>
    <t>Приложение 4.1</t>
  </si>
  <si>
    <t>ОТЧЕТ О ПОТОКАХ ДЕНЕЖНЫХ СРЕДСТВ</t>
  </si>
  <si>
    <t>Код формы по ОКУД: 0420005</t>
  </si>
  <si>
    <t>Раздел I. Денежные потоки от операционной деятельности</t>
  </si>
  <si>
    <t>Поступления от продажи и погашения финансовых активов или от размещения финансовых обязательств, в обязательном порядке классифицируемых как оцениваемые по справедливой стоимости через прибыль или убыток</t>
  </si>
  <si>
    <t>Платежи в связи с приобретением финансовых активов или погашением финансовых обязательств, в обязательном порядке классифицируемых как оцениваемые по справедливой стоимости через прибыль или убыток</t>
  </si>
  <si>
    <t>Денежные поступления от предоставления услуг и полученные комиссии</t>
  </si>
  <si>
    <t>Денежные выплаты поставщикам за товары и услуги</t>
  </si>
  <si>
    <t>Проценты полученные</t>
  </si>
  <si>
    <t>Проценты уплаченные</t>
  </si>
  <si>
    <t>Поступления дивидендов и иных аналогичных выплат</t>
  </si>
  <si>
    <t>Средства, полученные для перечисления клиентам доходов по ценным бумагам, за минусом средств, перечисленных клиентам</t>
  </si>
  <si>
    <t>8.1</t>
  </si>
  <si>
    <t>Прочие денежные поступления и выплаты от имени клиентов</t>
  </si>
  <si>
    <t>Выплата заработной платы и прочего вознаграждения сотрудникам</t>
  </si>
  <si>
    <t>Оплата прочих административных и операционных расходов</t>
  </si>
  <si>
    <t>Уплаченный налог на прибыль</t>
  </si>
  <si>
    <t>Прочие денежные потоки от операционной деятельности</t>
  </si>
  <si>
    <t>Сальдо денежных потоков от операционной деятельности</t>
  </si>
  <si>
    <t>Раздел II. Денежные потоки от инвестиционной деятельности</t>
  </si>
  <si>
    <t>Поступления от продажи основных средств и капитальных вложений в них</t>
  </si>
  <si>
    <t>Поступления от продажи инвестиционного имущества и капитальных вложений в него</t>
  </si>
  <si>
    <t>Поступления от продажи нематериальных активов и капитальных вложений в них</t>
  </si>
  <si>
    <t>Платежи в связи с приобретением, созданием, модернизацией, реконструкцией и подготовкой к использованию основных средств</t>
  </si>
  <si>
    <t>Платежи в связи с приобретением, созданием нематериальных активов</t>
  </si>
  <si>
    <t>Платежи в связи с приобретением, созданием, модернизацией, подготовкой к использованию инвестиционного имущества</t>
  </si>
  <si>
    <t>Поступления от продажи акций (долей участия) дочерних, ассоциированных, совместно контролируемых предприятий</t>
  </si>
  <si>
    <t>Платежи в связи с вложениями в акции (доли участия) дочерних, ассоциированных, совместно контролируемых предприятий</t>
  </si>
  <si>
    <t>Поступления от продажи и погашения финансовых активов, классифицируемых как оцениваемые по справедливой стоимости через прибыль или убыток по усмотрению некредитной финансовой организации</t>
  </si>
  <si>
    <t>Платежи в связи с приобретением финансовых активов, классифицируемых как оцениваемые по справедливой стоимости через прибыль или убыток по усмотрению некредитной финансовой организации</t>
  </si>
  <si>
    <t>Поступления от продажи и погашения финансовых активов, оцениваемых по справедливой стоимости через прочий совокупный доход</t>
  </si>
  <si>
    <t>Платежи в связи с приобретением финансовых активов, оцениваемых по справедливой стоимости через прочий совокупный доход</t>
  </si>
  <si>
    <t>Поступления от продажи и погашения финансовых активов, оцениваемых по амортизированной стоимости</t>
  </si>
  <si>
    <t>Платежи в связи с приобретением финансовых активов, оцениваемых по амортизированной стоимости</t>
  </si>
  <si>
    <t>Поступления доходов от сдачи инвестиционного имущества в аренду</t>
  </si>
  <si>
    <t>Прочие поступления от инвестиционной деятельности</t>
  </si>
  <si>
    <t>Прочие платежи по инвестиционной деятельности</t>
  </si>
  <si>
    <t>Сальдо денежных потоков от инвестиционной деятельности</t>
  </si>
  <si>
    <t>Раздел III. Денежные потоки от финансовой деятельности</t>
  </si>
  <si>
    <t>Поступления от размещения финансовых обязательств, классифицируемых как оцениваемые по справедливой стоимости через прибыль или убыток по усмотрению некредитной финансовой организации</t>
  </si>
  <si>
    <t>Платежи в связи с погашением финансовых обязательств, классифицируемых как оцениваемые по справедливой стоимости через прибыль или убыток по усмотрению некредитной финансовой организации</t>
  </si>
  <si>
    <t>Поступления от привлечения кредитов, займов и прочих привлеченных средств, оцениваемых по амортизированной стоимости</t>
  </si>
  <si>
    <t>Погашение кредитов, займов и прочих привлеченных средств, оцениваемых по амортизированной стоимости</t>
  </si>
  <si>
    <t>Поступления от выпуска акций, увеличения долей участия и внесения вкладов собственниками (участниками)</t>
  </si>
  <si>
    <t>Поступления от продажи собственных акций (долей участия)</t>
  </si>
  <si>
    <t>Платежи собственникам (участникам) в связи с выкупом у них собственных акций (долей участия) или их выходом из состава участников</t>
  </si>
  <si>
    <t>Выплаченные дивиденды</t>
  </si>
  <si>
    <t>Поступления от выпуска облигаций, векселей и других долговых ценных бумаг, оцениваемых по амортизированной стоимости</t>
  </si>
  <si>
    <t>Платежи в связи с погашением (выкупом) векселей и других долговых ценных бумаг, оцениваемых по амортизированной стоимости</t>
  </si>
  <si>
    <t>41.1</t>
  </si>
  <si>
    <t>Платежи в погашение обязательств по договорам аренды</t>
  </si>
  <si>
    <t>Прочие поступления от финансовой деятельности</t>
  </si>
  <si>
    <t>Прочие платежи по финансовой деятельности</t>
  </si>
  <si>
    <t>Сальдо денежных потоков от финансовой деятельности</t>
  </si>
  <si>
    <t>Сальдо денежных потоков за отчетный период</t>
  </si>
  <si>
    <t>Величина влияния изменений курса иностранной валюты по отношению к рублю</t>
  </si>
  <si>
    <t>Остаток денежных средств и их эквивалентов на начало отчетного периода</t>
  </si>
  <si>
    <t>Остаток денежных средств и их эквивалентов на конец отчетного периода</t>
  </si>
  <si>
    <t>30.1.1. Номинальный зарегистрированный уставный капитал некредитной финансовой организации по состоянию на 31.12.2024 года составляет 30 000 тысяч рублей (на 31.12.2023 года:  30 000 тысяч рублей). По состоянию на 31.12.2024 года номинальный уставный капитал некредитной финансовой организации были полностью оплачен.</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</si>
</sst>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97392165.91]&quot;(97 392 165,91)&quot;;General"/>
    <numFmt numFmtId="165" formatCode="[=-2.21]&quot;(2,21)&quot;;General"/>
    <numFmt numFmtId="166" formatCode="#,##0,"/>
    <numFmt numFmtId="167" formatCode="\(#,##0,\)"/>
    <numFmt numFmtId="168" formatCode="\(#,##0.00\)"/>
    <numFmt numFmtId="169" formatCode="[=-1176835.57]&quot;(1 176 835,57)&quot;;General"/>
    <numFmt numFmtId="170" formatCode="#,##0.00_ ;[Red]\-#,##0.00\ "/>
    <numFmt numFmtId="171" formatCode="#,##0_ ;[Red]\-#,##0\ "/>
  </numFmts>
  <fonts count="33" x14ac:knownFonts="1">
    <font>
      <sz val="8"/>
      <name val="Arial"/>
      <family val="2"/>
    </font>
    <font>
      <b/>
      <sz val="10"/>
      <name val="Arial"/>
      <family val="2"/>
      <charset val="204"/>
    </font>
    <font>
      <sz val="8"/>
      <name val="Arial"/>
      <family val="2"/>
      <charset val="204"/>
    </font>
    <font>
      <b/>
      <sz val="8"/>
      <name val="Arial"/>
      <family val="2"/>
      <charset val="204"/>
    </font>
    <font>
      <b/>
      <sz val="10"/>
      <name val="Arial"/>
      <family val="2"/>
      <charset val="204"/>
    </font>
    <font>
      <sz val="8"/>
      <name val="Arial"/>
      <family val="2"/>
      <charset val="204"/>
    </font>
    <font>
      <sz val="8"/>
      <name val="Times New Roman"/>
      <family val="1"/>
      <charset val="204"/>
    </font>
    <font>
      <b/>
      <sz val="10"/>
      <name val="Times New Roman"/>
      <family val="1"/>
      <charset val="204"/>
    </font>
    <font>
      <b/>
      <sz val="8"/>
      <name val="Times New Roman"/>
      <family val="1"/>
      <charset val="204"/>
    </font>
    <font>
      <sz val="9"/>
      <name val="Times New Roman"/>
      <family val="1"/>
      <charset val="204"/>
    </font>
    <font>
      <b/>
      <sz val="9"/>
      <name val="Times New Roman"/>
      <family val="1"/>
      <charset val="204"/>
    </font>
    <font>
      <sz val="10"/>
      <name val="Times New Roman"/>
      <family val="1"/>
      <charset val="204"/>
    </font>
    <font>
      <sz val="11"/>
      <name val="Times New Roman"/>
      <family val="1"/>
      <charset val="204"/>
    </font>
    <font>
      <b/>
      <sz val="11"/>
      <name val="Times New Roman"/>
      <family val="1"/>
      <charset val="204"/>
    </font>
    <font>
      <sz val="11"/>
      <name val="Arial"/>
      <family val="2"/>
    </font>
    <font>
      <b/>
      <sz val="8"/>
      <name val="Arial"/>
      <family val="2"/>
      <charset val="204"/>
    </font>
    <font>
      <sz val="9"/>
      <name val="Arial"/>
      <family val="2"/>
      <charset val="204"/>
    </font>
    <font>
      <b/>
      <sz val="9"/>
      <name val="Arial"/>
      <family val="2"/>
      <charset val="204"/>
    </font>
    <font>
      <sz val="10"/>
      <name val="Arial"/>
      <family val="2"/>
    </font>
    <font>
      <b/>
      <sz val="10"/>
      <name val="Arial"/>
      <family val="2"/>
    </font>
    <font>
      <b/>
      <sz val="8"/>
      <name val="Arial"/>
      <family val="2"/>
    </font>
    <font>
      <sz val="9"/>
      <color indexed="81"/>
      <name val="Tahoma"/>
      <family val="2"/>
      <charset val="204"/>
    </font>
    <font>
      <b/>
      <sz val="9"/>
      <color indexed="81"/>
      <name val="Tahoma"/>
      <family val="2"/>
      <charset val="204"/>
    </font>
    <font>
      <i/>
      <sz val="8"/>
      <color rgb="FFFF0000"/>
      <name val="Arial"/>
      <family val="2"/>
      <charset val="204"/>
    </font>
    <font>
      <sz val="10"/>
      <color rgb="FFFF0000"/>
      <name val="Arial"/>
      <family val="2"/>
    </font>
    <font>
      <sz val="8"/>
      <color rgb="FFFF0000"/>
      <name val="Arial"/>
      <family val="2"/>
      <charset val="204"/>
    </font>
    <font>
      <b/>
      <sz val="8"/>
      <name val="Arial"/>
      <family val="2"/>
      <charset val="204"/>
    </font>
    <font>
      <sz val="8"/>
      <name val="Arial"/>
      <family val="2"/>
      <charset val="204"/>
    </font>
    <font>
      <sz val="9"/>
      <name val="Arial"/>
      <family val="2"/>
    </font>
    <font>
      <i/>
      <sz val="8"/>
      <name val="Arial"/>
      <family val="2"/>
    </font>
    <font>
      <sz val="8"/>
      <color rgb="FFFF0000"/>
      <name val="Arial"/>
      <family val="2"/>
    </font>
    <font>
      <sz val="9"/>
      <color rgb="FFFF0000"/>
      <name val="Times New Roman"/>
      <family val="1"/>
      <charset val="204"/>
    </font>
    <font>
      <sz val="10"/>
      <color rgb="FF00B05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415">
    <xf numFmtId="0" fontId="0" fillId="0" borderId="0" xfId="0"/>
    <xf numFmtId="0" fontId="2" fillId="0" borderId="0" xfId="0" applyNumberFormat="1" applyFont="1" applyAlignment="1">
      <alignment wrapText="1"/>
    </xf>
    <xf numFmtId="0" fontId="2" fillId="0" borderId="3" xfId="0" applyNumberFormat="1" applyFont="1" applyBorder="1" applyAlignment="1">
      <alignment horizontal="center" vertical="center" wrapText="1"/>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center" wrapText="1"/>
    </xf>
    <xf numFmtId="0" fontId="2" fillId="0" borderId="3" xfId="0" applyNumberFormat="1" applyFont="1" applyBorder="1" applyAlignment="1">
      <alignment wrapText="1"/>
    </xf>
    <xf numFmtId="4" fontId="2" fillId="0" borderId="3" xfId="0" applyNumberFormat="1" applyFont="1" applyBorder="1" applyAlignment="1">
      <alignment horizontal="right" wrapText="1"/>
    </xf>
    <xf numFmtId="0" fontId="2" fillId="0" borderId="3" xfId="0" applyNumberFormat="1" applyFont="1" applyBorder="1" applyAlignment="1">
      <alignment wrapText="1" indent="2"/>
    </xf>
    <xf numFmtId="0" fontId="2" fillId="0" borderId="3" xfId="0" applyNumberFormat="1" applyFont="1" applyBorder="1" applyAlignment="1">
      <alignment horizontal="right" wrapText="1"/>
    </xf>
    <xf numFmtId="0" fontId="2" fillId="0" borderId="0" xfId="0" applyNumberFormat="1" applyFont="1" applyAlignment="1">
      <alignment horizontal="right" vertical="center" wrapText="1"/>
    </xf>
    <xf numFmtId="0" fontId="2" fillId="0" borderId="3" xfId="0" applyNumberFormat="1" applyFont="1" applyBorder="1" applyAlignment="1">
      <alignment vertical="top" wrapText="1"/>
    </xf>
    <xf numFmtId="0" fontId="2" fillId="0" borderId="2" xfId="0" applyNumberFormat="1" applyFont="1" applyBorder="1" applyAlignment="1">
      <alignment horizontal="center" vertical="center" wrapText="1"/>
    </xf>
    <xf numFmtId="0" fontId="3" fillId="0" borderId="0" xfId="0" applyNumberFormat="1" applyFont="1" applyAlignment="1">
      <alignment horizontal="right" vertical="center" wrapText="1"/>
    </xf>
    <xf numFmtId="0" fontId="2" fillId="0" borderId="6" xfId="0" applyNumberFormat="1" applyFont="1" applyBorder="1" applyAlignment="1">
      <alignment horizontal="left" vertical="top" wrapText="1"/>
    </xf>
    <xf numFmtId="0" fontId="2" fillId="0" borderId="11" xfId="0" applyNumberFormat="1" applyFont="1" applyBorder="1" applyAlignment="1">
      <alignment wrapText="1"/>
    </xf>
    <xf numFmtId="0" fontId="2" fillId="0" borderId="3" xfId="0" applyNumberFormat="1" applyFont="1" applyBorder="1" applyAlignment="1">
      <alignment wrapText="1" indent="4"/>
    </xf>
    <xf numFmtId="0" fontId="2" fillId="0" borderId="3" xfId="0" applyNumberFormat="1" applyFont="1" applyBorder="1" applyAlignment="1">
      <alignment wrapText="1" indent="6"/>
    </xf>
    <xf numFmtId="0" fontId="2" fillId="0" borderId="3" xfId="0" applyNumberFormat="1" applyFont="1" applyBorder="1" applyAlignment="1">
      <alignment wrapText="1" indent="8"/>
    </xf>
    <xf numFmtId="0" fontId="0" fillId="0" borderId="0" xfId="0"/>
    <xf numFmtId="0" fontId="2" fillId="0" borderId="0" xfId="0" applyNumberFormat="1" applyFont="1" applyAlignment="1">
      <alignment wrapText="1"/>
    </xf>
    <xf numFmtId="0" fontId="5" fillId="0" borderId="3" xfId="0" applyNumberFormat="1" applyFont="1" applyBorder="1" applyAlignment="1">
      <alignment horizontal="right" wrapText="1"/>
    </xf>
    <xf numFmtId="14" fontId="2" fillId="0" borderId="3" xfId="0" applyNumberFormat="1" applyFont="1" applyBorder="1" applyAlignment="1">
      <alignment horizontal="right" wrapText="1"/>
    </xf>
    <xf numFmtId="0" fontId="6" fillId="0" borderId="0" xfId="0" applyFont="1"/>
    <xf numFmtId="0" fontId="6" fillId="0" borderId="0" xfId="0" applyNumberFormat="1" applyFont="1" applyAlignment="1">
      <alignment horizontal="right" vertical="center" wrapText="1"/>
    </xf>
    <xf numFmtId="0" fontId="6" fillId="0" borderId="3" xfId="0" applyNumberFormat="1" applyFont="1" applyBorder="1" applyAlignment="1">
      <alignment horizontal="center" wrapText="1"/>
    </xf>
    <xf numFmtId="0" fontId="6" fillId="0" borderId="3" xfId="0" applyNumberFormat="1" applyFont="1" applyBorder="1" applyAlignment="1">
      <alignment horizontal="center" vertical="top" wrapText="1"/>
    </xf>
    <xf numFmtId="0" fontId="6" fillId="0" borderId="3" xfId="0" applyNumberFormat="1" applyFont="1" applyBorder="1" applyAlignment="1">
      <alignment wrapText="1"/>
    </xf>
    <xf numFmtId="0" fontId="6" fillId="0" borderId="3" xfId="0" applyNumberFormat="1" applyFont="1" applyBorder="1" applyAlignment="1">
      <alignment horizontal="right" wrapText="1"/>
    </xf>
    <xf numFmtId="0" fontId="6" fillId="0" borderId="3" xfId="0" applyNumberFormat="1" applyFont="1" applyBorder="1" applyAlignment="1">
      <alignment horizontal="center" vertical="center" wrapText="1"/>
    </xf>
    <xf numFmtId="0" fontId="9" fillId="0" borderId="0" xfId="0" applyFont="1"/>
    <xf numFmtId="0" fontId="9" fillId="0" borderId="0" xfId="0" applyNumberFormat="1" applyFont="1" applyAlignment="1">
      <alignment horizontal="right" vertical="center" wrapText="1"/>
    </xf>
    <xf numFmtId="0" fontId="9" fillId="0" borderId="3" xfId="0" applyNumberFormat="1" applyFont="1" applyBorder="1" applyAlignment="1">
      <alignment horizontal="center" wrapText="1"/>
    </xf>
    <xf numFmtId="0" fontId="9" fillId="0" borderId="3" xfId="0" applyNumberFormat="1" applyFont="1" applyBorder="1" applyAlignment="1">
      <alignment horizontal="center" vertical="top" wrapText="1"/>
    </xf>
    <xf numFmtId="0" fontId="9" fillId="0" borderId="3" xfId="0" applyNumberFormat="1" applyFont="1" applyBorder="1" applyAlignment="1">
      <alignment wrapText="1"/>
    </xf>
    <xf numFmtId="0" fontId="9" fillId="0" borderId="3" xfId="0" applyNumberFormat="1" applyFont="1" applyBorder="1" applyAlignment="1">
      <alignment horizontal="right" wrapText="1"/>
    </xf>
    <xf numFmtId="0" fontId="9" fillId="0" borderId="3" xfId="0" applyNumberFormat="1" applyFont="1" applyBorder="1" applyAlignment="1">
      <alignment horizontal="center" vertical="center" wrapText="1"/>
    </xf>
    <xf numFmtId="0" fontId="11" fillId="0" borderId="0" xfId="0" applyFont="1"/>
    <xf numFmtId="0" fontId="11" fillId="0" borderId="0" xfId="0" applyNumberFormat="1" applyFont="1" applyAlignment="1">
      <alignment horizontal="right" vertical="center" wrapText="1"/>
    </xf>
    <xf numFmtId="0" fontId="11" fillId="0" borderId="3" xfId="0" applyNumberFormat="1" applyFont="1" applyBorder="1" applyAlignment="1">
      <alignment horizontal="center" wrapText="1"/>
    </xf>
    <xf numFmtId="0" fontId="11" fillId="0" borderId="3" xfId="0" applyNumberFormat="1" applyFont="1" applyBorder="1" applyAlignment="1">
      <alignment horizontal="center" vertical="top" wrapText="1"/>
    </xf>
    <xf numFmtId="0" fontId="11" fillId="0" borderId="3" xfId="0" applyNumberFormat="1" applyFont="1" applyBorder="1" applyAlignment="1">
      <alignment wrapText="1"/>
    </xf>
    <xf numFmtId="0" fontId="11" fillId="0" borderId="3" xfId="0" applyNumberFormat="1" applyFont="1" applyBorder="1" applyAlignment="1">
      <alignment horizontal="right" wrapText="1"/>
    </xf>
    <xf numFmtId="0" fontId="11" fillId="0" borderId="3" xfId="0" applyNumberFormat="1" applyFont="1" applyBorder="1" applyAlignment="1">
      <alignment horizontal="center" vertical="center" wrapText="1"/>
    </xf>
    <xf numFmtId="166" fontId="11" fillId="0" borderId="3" xfId="0" applyNumberFormat="1" applyFont="1" applyBorder="1" applyAlignment="1">
      <alignment horizontal="right" wrapText="1"/>
    </xf>
    <xf numFmtId="0" fontId="11" fillId="0" borderId="3" xfId="0" applyNumberFormat="1" applyFont="1" applyBorder="1" applyAlignment="1">
      <alignment wrapText="1" indent="2"/>
    </xf>
    <xf numFmtId="166" fontId="9" fillId="0" borderId="3" xfId="0" applyNumberFormat="1" applyFont="1" applyBorder="1" applyAlignment="1">
      <alignment horizontal="right" wrapText="1"/>
    </xf>
    <xf numFmtId="0" fontId="9" fillId="0" borderId="3" xfId="0" applyNumberFormat="1" applyFont="1" applyBorder="1" applyAlignment="1">
      <alignment wrapText="1" indent="2"/>
    </xf>
    <xf numFmtId="0" fontId="9" fillId="0" borderId="3" xfId="0" applyNumberFormat="1" applyFont="1" applyFill="1" applyBorder="1" applyAlignment="1">
      <alignment horizontal="center" vertical="top" wrapText="1"/>
    </xf>
    <xf numFmtId="167" fontId="9" fillId="0" borderId="3" xfId="0" applyNumberFormat="1" applyFont="1" applyBorder="1" applyAlignment="1">
      <alignment horizontal="right" wrapText="1"/>
    </xf>
    <xf numFmtId="0" fontId="6" fillId="0" borderId="2" xfId="0" applyNumberFormat="1" applyFont="1" applyBorder="1" applyAlignment="1">
      <alignment horizontal="center" vertical="center" wrapText="1"/>
    </xf>
    <xf numFmtId="0" fontId="6" fillId="0" borderId="3" xfId="0" applyNumberFormat="1" applyFont="1" applyBorder="1" applyAlignment="1">
      <alignment horizontal="center" vertical="center" wrapText="1"/>
    </xf>
    <xf numFmtId="167" fontId="6" fillId="0" borderId="3" xfId="0" applyNumberFormat="1" applyFont="1" applyBorder="1" applyAlignment="1">
      <alignment horizontal="right" wrapText="1"/>
    </xf>
    <xf numFmtId="166" fontId="6" fillId="0" borderId="3" xfId="0" applyNumberFormat="1" applyFont="1" applyFill="1" applyBorder="1" applyAlignment="1">
      <alignment horizontal="right" wrapText="1"/>
    </xf>
    <xf numFmtId="0" fontId="6" fillId="0" borderId="2" xfId="0" applyNumberFormat="1" applyFont="1" applyBorder="1" applyAlignment="1">
      <alignment horizontal="center" vertical="center" wrapText="1"/>
    </xf>
    <xf numFmtId="0" fontId="6" fillId="0" borderId="3" xfId="0" applyNumberFormat="1" applyFont="1" applyBorder="1" applyAlignment="1">
      <alignment horizontal="center" vertical="center" wrapText="1"/>
    </xf>
    <xf numFmtId="0" fontId="6" fillId="0" borderId="3" xfId="0" applyNumberFormat="1" applyFont="1" applyBorder="1" applyAlignment="1">
      <alignment wrapText="1" indent="2"/>
    </xf>
    <xf numFmtId="0" fontId="8" fillId="0" borderId="3" xfId="0" applyNumberFormat="1" applyFont="1" applyBorder="1" applyAlignment="1">
      <alignment horizontal="right" wrapText="1"/>
    </xf>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top" wrapText="1"/>
    </xf>
    <xf numFmtId="0" fontId="6" fillId="2" borderId="3" xfId="0" applyNumberFormat="1" applyFont="1" applyFill="1" applyBorder="1" applyAlignment="1">
      <alignment horizontal="center" vertical="top" wrapText="1"/>
    </xf>
    <xf numFmtId="0" fontId="6" fillId="2" borderId="3" xfId="0" applyNumberFormat="1" applyFont="1" applyFill="1" applyBorder="1" applyAlignment="1">
      <alignment wrapText="1"/>
    </xf>
    <xf numFmtId="0" fontId="6" fillId="2" borderId="3" xfId="0" applyNumberFormat="1" applyFont="1" applyFill="1" applyBorder="1" applyAlignment="1">
      <alignment horizontal="right" wrapText="1"/>
    </xf>
    <xf numFmtId="166" fontId="6" fillId="2" borderId="3" xfId="0" applyNumberFormat="1" applyFont="1" applyFill="1" applyBorder="1" applyAlignment="1">
      <alignment horizontal="right" wrapText="1"/>
    </xf>
    <xf numFmtId="0" fontId="6" fillId="2" borderId="0" xfId="0" applyFont="1" applyFill="1"/>
    <xf numFmtId="0" fontId="6" fillId="2" borderId="3" xfId="0" applyNumberFormat="1" applyFont="1" applyFill="1" applyBorder="1" applyAlignment="1">
      <alignment wrapText="1" indent="2"/>
    </xf>
    <xf numFmtId="167" fontId="6" fillId="2" borderId="3" xfId="0" applyNumberFormat="1" applyFont="1" applyFill="1" applyBorder="1" applyAlignment="1">
      <alignment horizontal="right" wrapText="1"/>
    </xf>
    <xf numFmtId="4" fontId="6" fillId="2" borderId="3" xfId="0" applyNumberFormat="1" applyFont="1" applyFill="1" applyBorder="1" applyAlignment="1">
      <alignment horizontal="right" wrapText="1"/>
    </xf>
    <xf numFmtId="0" fontId="2" fillId="0" borderId="3" xfId="0" applyNumberFormat="1" applyFont="1" applyBorder="1" applyAlignment="1">
      <alignment horizontal="center" vertical="center" wrapText="1"/>
    </xf>
    <xf numFmtId="0" fontId="2" fillId="0" borderId="3" xfId="0" applyNumberFormat="1" applyFont="1" applyBorder="1" applyAlignment="1">
      <alignment horizontal="center" wrapText="1"/>
    </xf>
    <xf numFmtId="0" fontId="2" fillId="0" borderId="3" xfId="0" applyNumberFormat="1" applyFont="1" applyBorder="1" applyAlignment="1">
      <alignment wrapText="1"/>
    </xf>
    <xf numFmtId="0" fontId="1" fillId="0" borderId="0" xfId="0" applyNumberFormat="1" applyFont="1" applyAlignment="1">
      <alignment horizontal="center" wrapText="1"/>
    </xf>
    <xf numFmtId="0" fontId="0" fillId="0" borderId="0" xfId="0" applyNumberFormat="1" applyAlignment="1">
      <alignment wrapText="1"/>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right" wrapText="1"/>
    </xf>
    <xf numFmtId="0" fontId="6" fillId="0" borderId="3" xfId="0" applyNumberFormat="1" applyFont="1" applyBorder="1" applyAlignment="1">
      <alignment horizontal="center" vertical="center" textRotation="90" wrapText="1"/>
    </xf>
    <xf numFmtId="0" fontId="6" fillId="0" borderId="3" xfId="0" applyNumberFormat="1" applyFont="1" applyFill="1" applyBorder="1" applyAlignment="1">
      <alignment wrapText="1"/>
    </xf>
    <xf numFmtId="10" fontId="6" fillId="0" borderId="3" xfId="0" applyNumberFormat="1" applyFont="1" applyBorder="1" applyAlignment="1">
      <alignment horizontal="right" wrapText="1"/>
    </xf>
    <xf numFmtId="14" fontId="6" fillId="0" borderId="3" xfId="0" applyNumberFormat="1" applyFont="1" applyBorder="1" applyAlignment="1">
      <alignment horizontal="right" wrapText="1"/>
    </xf>
    <xf numFmtId="166" fontId="6" fillId="0" borderId="3" xfId="0" applyNumberFormat="1" applyFont="1" applyBorder="1" applyAlignment="1">
      <alignment horizontal="right" wrapText="1"/>
    </xf>
    <xf numFmtId="4" fontId="6" fillId="0" borderId="3" xfId="0" applyNumberFormat="1" applyFont="1" applyBorder="1" applyAlignment="1">
      <alignment horizontal="right" wrapText="1"/>
    </xf>
    <xf numFmtId="164" fontId="6" fillId="0" borderId="3" xfId="0" applyNumberFormat="1" applyFont="1" applyBorder="1" applyAlignment="1">
      <alignment horizontal="right" wrapText="1"/>
    </xf>
    <xf numFmtId="168" fontId="6" fillId="0" borderId="3" xfId="0" applyNumberFormat="1" applyFont="1" applyBorder="1" applyAlignment="1">
      <alignment horizontal="right" wrapText="1"/>
    </xf>
    <xf numFmtId="168" fontId="6" fillId="3" borderId="3" xfId="0" applyNumberFormat="1" applyFont="1" applyFill="1" applyBorder="1" applyAlignment="1">
      <alignment horizontal="right" wrapText="1"/>
    </xf>
    <xf numFmtId="165" fontId="6" fillId="0" borderId="3" xfId="0" applyNumberFormat="1" applyFont="1" applyFill="1" applyBorder="1" applyAlignment="1">
      <alignment horizontal="right" wrapText="1"/>
    </xf>
    <xf numFmtId="0" fontId="6" fillId="0" borderId="3" xfId="0" applyNumberFormat="1" applyFont="1" applyFill="1" applyBorder="1" applyAlignment="1">
      <alignment horizontal="right" wrapText="1"/>
    </xf>
    <xf numFmtId="4" fontId="0" fillId="0" borderId="0" xfId="0" applyNumberFormat="1"/>
    <xf numFmtId="0" fontId="0" fillId="0" borderId="0" xfId="0" applyFill="1"/>
    <xf numFmtId="0" fontId="2" fillId="0" borderId="0" xfId="0" applyNumberFormat="1" applyFont="1" applyFill="1" applyAlignment="1">
      <alignment horizontal="right" vertical="center" wrapText="1"/>
    </xf>
    <xf numFmtId="0" fontId="2" fillId="0" borderId="3" xfId="0" applyNumberFormat="1" applyFont="1" applyFill="1" applyBorder="1" applyAlignment="1">
      <alignment horizontal="center" vertical="top" wrapText="1"/>
    </xf>
    <xf numFmtId="167" fontId="6" fillId="0" borderId="3" xfId="0" applyNumberFormat="1" applyFont="1" applyFill="1" applyBorder="1" applyAlignment="1">
      <alignment horizontal="right" wrapText="1"/>
    </xf>
    <xf numFmtId="0" fontId="5" fillId="0" borderId="0" xfId="0" applyNumberFormat="1" applyFont="1" applyAlignment="1">
      <alignment horizontal="right" vertical="center" wrapText="1"/>
    </xf>
    <xf numFmtId="0" fontId="5" fillId="0" borderId="3" xfId="0" applyNumberFormat="1" applyFont="1" applyBorder="1" applyAlignment="1">
      <alignment horizontal="center" vertical="center" wrapText="1"/>
    </xf>
    <xf numFmtId="0" fontId="5" fillId="0" borderId="3" xfId="0" applyNumberFormat="1" applyFont="1" applyBorder="1" applyAlignment="1">
      <alignment horizontal="center" vertical="top" wrapText="1"/>
    </xf>
    <xf numFmtId="0" fontId="5" fillId="0" borderId="3" xfId="0" applyNumberFormat="1" applyFont="1" applyBorder="1" applyAlignment="1">
      <alignment horizontal="center" wrapText="1"/>
    </xf>
    <xf numFmtId="0" fontId="5" fillId="0" borderId="3" xfId="0" applyNumberFormat="1" applyFont="1" applyBorder="1" applyAlignment="1">
      <alignment wrapText="1"/>
    </xf>
    <xf numFmtId="166" fontId="5" fillId="0" borderId="3" xfId="0" applyNumberFormat="1" applyFont="1" applyBorder="1" applyAlignment="1">
      <alignment horizontal="right" wrapText="1"/>
    </xf>
    <xf numFmtId="0" fontId="15" fillId="0" borderId="3" xfId="0" applyNumberFormat="1" applyFont="1" applyBorder="1" applyAlignment="1">
      <alignment wrapText="1"/>
    </xf>
    <xf numFmtId="166" fontId="2" fillId="0" borderId="3" xfId="0" applyNumberFormat="1" applyFont="1" applyBorder="1" applyAlignment="1">
      <alignment horizontal="right" wrapText="1"/>
    </xf>
    <xf numFmtId="166" fontId="2" fillId="0" borderId="3" xfId="0" applyNumberFormat="1" applyFont="1" applyFill="1" applyBorder="1" applyAlignment="1">
      <alignment horizontal="right" wrapText="1"/>
    </xf>
    <xf numFmtId="0" fontId="15" fillId="0" borderId="5" xfId="0" applyNumberFormat="1" applyFont="1" applyBorder="1" applyAlignment="1">
      <alignment wrapText="1"/>
    </xf>
    <xf numFmtId="167" fontId="2" fillId="0" borderId="3" xfId="0" applyNumberFormat="1" applyFont="1" applyBorder="1" applyAlignment="1">
      <alignment horizontal="right" wrapText="1"/>
    </xf>
    <xf numFmtId="166" fontId="16" fillId="0" borderId="3" xfId="0" applyNumberFormat="1" applyFont="1" applyFill="1" applyBorder="1" applyAlignment="1">
      <alignment horizontal="right" wrapText="1"/>
    </xf>
    <xf numFmtId="0" fontId="16" fillId="0" borderId="3" xfId="0" applyNumberFormat="1" applyFont="1" applyBorder="1" applyAlignment="1">
      <alignment horizontal="right" wrapText="1"/>
    </xf>
    <xf numFmtId="0" fontId="16" fillId="0" borderId="3" xfId="0" applyNumberFormat="1" applyFont="1" applyFill="1" applyBorder="1" applyAlignment="1">
      <alignment horizontal="right" wrapText="1"/>
    </xf>
    <xf numFmtId="166" fontId="17" fillId="0" borderId="3" xfId="0" applyNumberFormat="1" applyFont="1" applyFill="1" applyBorder="1" applyAlignment="1">
      <alignment horizontal="right" wrapText="1"/>
    </xf>
    <xf numFmtId="167" fontId="17" fillId="0" borderId="3" xfId="0" applyNumberFormat="1" applyFont="1" applyFill="1" applyBorder="1" applyAlignment="1">
      <alignment horizontal="right" wrapText="1"/>
    </xf>
    <xf numFmtId="0" fontId="0" fillId="0" borderId="0" xfId="0" applyAlignment="1">
      <alignment wrapText="1"/>
    </xf>
    <xf numFmtId="0" fontId="5" fillId="0" borderId="3" xfId="0" applyNumberFormat="1" applyFont="1" applyBorder="1" applyAlignment="1">
      <alignment wrapText="1" indent="2"/>
    </xf>
    <xf numFmtId="0" fontId="5" fillId="0" borderId="2" xfId="0" applyNumberFormat="1" applyFont="1" applyBorder="1" applyAlignment="1">
      <alignment horizontal="center" vertical="center" wrapText="1"/>
    </xf>
    <xf numFmtId="0" fontId="5" fillId="0" borderId="3" xfId="0" applyNumberFormat="1" applyFont="1" applyBorder="1" applyAlignment="1">
      <alignment wrapText="1" indent="4"/>
    </xf>
    <xf numFmtId="0" fontId="5" fillId="0" borderId="3" xfId="0" applyNumberFormat="1" applyFont="1" applyBorder="1" applyAlignment="1">
      <alignment wrapText="1" indent="6"/>
    </xf>
    <xf numFmtId="0" fontId="5" fillId="0" borderId="3" xfId="0" applyNumberFormat="1" applyFont="1" applyBorder="1" applyAlignment="1">
      <alignment wrapText="1" indent="8"/>
    </xf>
    <xf numFmtId="0" fontId="5" fillId="0" borderId="3" xfId="0" applyNumberFormat="1" applyFont="1" applyBorder="1" applyAlignment="1">
      <alignment horizontal="justify" vertical="distributed" wrapText="1"/>
    </xf>
    <xf numFmtId="0" fontId="18" fillId="0" borderId="0" xfId="0" applyFont="1"/>
    <xf numFmtId="0" fontId="18" fillId="0" borderId="0" xfId="0" applyFont="1" applyFill="1" applyBorder="1"/>
    <xf numFmtId="0" fontId="18" fillId="0" borderId="0" xfId="0" applyFont="1" applyFill="1" applyBorder="1" applyAlignment="1">
      <alignment horizontal="right"/>
    </xf>
    <xf numFmtId="0" fontId="0" fillId="0" borderId="0" xfId="0" applyNumberFormat="1" applyAlignment="1">
      <alignment wrapText="1"/>
    </xf>
    <xf numFmtId="0" fontId="0" fillId="0" borderId="0" xfId="0" applyNumberFormat="1" applyAlignment="1">
      <alignment horizontal="right" wrapText="1"/>
    </xf>
    <xf numFmtId="0" fontId="0" fillId="0" borderId="3" xfId="0" applyNumberFormat="1" applyFont="1" applyBorder="1" applyAlignment="1">
      <alignment horizontal="center" vertical="center" wrapText="1"/>
    </xf>
    <xf numFmtId="0" fontId="0" fillId="0" borderId="3" xfId="0" applyNumberFormat="1" applyFont="1" applyBorder="1" applyAlignment="1">
      <alignment horizontal="center" vertical="top" wrapText="1"/>
    </xf>
    <xf numFmtId="0" fontId="0" fillId="0" borderId="3" xfId="0" applyNumberFormat="1" applyFont="1" applyBorder="1" applyAlignment="1">
      <alignment horizontal="center" wrapText="1"/>
    </xf>
    <xf numFmtId="0" fontId="20" fillId="0" borderId="5" xfId="0" applyNumberFormat="1" applyFont="1" applyBorder="1" applyAlignment="1">
      <alignment horizontal="center" vertical="top" wrapText="1"/>
    </xf>
    <xf numFmtId="0" fontId="0" fillId="0" borderId="3" xfId="0" applyNumberFormat="1" applyFont="1" applyBorder="1" applyAlignment="1">
      <alignment horizontal="right" wrapText="1"/>
    </xf>
    <xf numFmtId="0" fontId="0" fillId="0" borderId="5" xfId="0" applyNumberFormat="1" applyFont="1" applyBorder="1" applyAlignment="1">
      <alignment horizontal="center" vertical="top" wrapText="1"/>
    </xf>
    <xf numFmtId="0" fontId="0" fillId="0" borderId="0" xfId="0" applyNumberFormat="1" applyAlignment="1">
      <alignment horizontal="center" vertical="top" wrapText="1"/>
    </xf>
    <xf numFmtId="0" fontId="0" fillId="0" borderId="0" xfId="0" applyNumberFormat="1" applyAlignment="1">
      <alignment horizontal="center" vertical="center" wrapText="1"/>
    </xf>
    <xf numFmtId="0" fontId="0" fillId="0" borderId="0" xfId="0" applyNumberFormat="1" applyAlignment="1">
      <alignment horizontal="left" wrapText="1"/>
    </xf>
    <xf numFmtId="0" fontId="2" fillId="0" borderId="3" xfId="0" applyNumberFormat="1" applyFont="1" applyBorder="1" applyAlignment="1">
      <alignment wrapText="1"/>
    </xf>
    <xf numFmtId="0" fontId="2" fillId="0" borderId="3" xfId="0" applyNumberFormat="1" applyFont="1" applyBorder="1" applyAlignment="1">
      <alignment wrapText="1" indent="2"/>
    </xf>
    <xf numFmtId="0" fontId="2" fillId="0" borderId="3" xfId="0" applyNumberFormat="1" applyFont="1" applyBorder="1" applyAlignment="1">
      <alignment horizontal="center" vertical="center" wrapText="1"/>
    </xf>
    <xf numFmtId="0" fontId="2" fillId="0" borderId="3" xfId="0" applyNumberFormat="1" applyFont="1" applyBorder="1" applyAlignment="1">
      <alignment horizontal="center" wrapText="1"/>
    </xf>
    <xf numFmtId="0" fontId="2" fillId="0" borderId="3" xfId="0" applyNumberFormat="1" applyFont="1" applyBorder="1" applyAlignment="1">
      <alignment horizontal="center" vertical="top" wrapText="1"/>
    </xf>
    <xf numFmtId="0" fontId="2" fillId="0" borderId="2"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0" fontId="6" fillId="0" borderId="3" xfId="0" applyNumberFormat="1" applyFont="1" applyBorder="1" applyAlignment="1">
      <alignment horizontal="center" vertical="center" wrapText="1"/>
    </xf>
    <xf numFmtId="166" fontId="5" fillId="0" borderId="3" xfId="0" applyNumberFormat="1" applyFont="1" applyFill="1" applyBorder="1" applyAlignment="1">
      <alignment horizontal="right" wrapText="1"/>
    </xf>
    <xf numFmtId="0" fontId="2" fillId="0" borderId="3" xfId="0" applyNumberFormat="1" applyFont="1" applyBorder="1" applyAlignment="1">
      <alignment wrapText="1"/>
    </xf>
    <xf numFmtId="0" fontId="2" fillId="0" borderId="3" xfId="0" applyNumberFormat="1" applyFont="1" applyBorder="1" applyAlignment="1">
      <alignment horizontal="center" vertical="center" wrapText="1"/>
    </xf>
    <xf numFmtId="0" fontId="2" fillId="0" borderId="3" xfId="0" applyNumberFormat="1" applyFont="1" applyBorder="1" applyAlignment="1">
      <alignment horizontal="center" wrapText="1"/>
    </xf>
    <xf numFmtId="0" fontId="2" fillId="0" borderId="3" xfId="0" applyNumberFormat="1" applyFont="1" applyBorder="1" applyAlignment="1">
      <alignment horizontal="center" vertical="top" wrapText="1"/>
    </xf>
    <xf numFmtId="0" fontId="0" fillId="0" borderId="3" xfId="0" applyNumberFormat="1" applyFont="1" applyBorder="1" applyAlignment="1">
      <alignment wrapText="1"/>
    </xf>
    <xf numFmtId="0" fontId="0" fillId="0" borderId="3" xfId="0" applyNumberFormat="1" applyFont="1" applyBorder="1" applyAlignment="1">
      <alignment wrapText="1" indent="2"/>
    </xf>
    <xf numFmtId="0" fontId="0" fillId="0" borderId="3" xfId="0" applyNumberFormat="1" applyFont="1" applyBorder="1" applyAlignment="1">
      <alignment horizontal="center" vertical="center" wrapText="1"/>
    </xf>
    <xf numFmtId="0" fontId="0" fillId="0" borderId="3" xfId="0" applyNumberFormat="1" applyFont="1" applyBorder="1" applyAlignment="1">
      <alignment horizontal="center" wrapText="1"/>
    </xf>
    <xf numFmtId="166" fontId="11" fillId="0" borderId="3" xfId="0" applyNumberFormat="1" applyFont="1" applyFill="1" applyBorder="1" applyAlignment="1">
      <alignment horizontal="right" wrapText="1"/>
    </xf>
    <xf numFmtId="0" fontId="11" fillId="0" borderId="3" xfId="0" applyNumberFormat="1" applyFont="1" applyFill="1" applyBorder="1" applyAlignment="1">
      <alignment horizontal="right" wrapText="1"/>
    </xf>
    <xf numFmtId="4" fontId="6" fillId="0" borderId="0" xfId="0" applyNumberFormat="1" applyFont="1"/>
    <xf numFmtId="166" fontId="9" fillId="0" borderId="3" xfId="0" applyNumberFormat="1" applyFont="1" applyFill="1" applyBorder="1" applyAlignment="1">
      <alignment horizontal="right" wrapText="1"/>
    </xf>
    <xf numFmtId="0" fontId="9" fillId="0" borderId="3" xfId="0" applyNumberFormat="1" applyFont="1" applyFill="1" applyBorder="1" applyAlignment="1">
      <alignment horizontal="right" wrapText="1"/>
    </xf>
    <xf numFmtId="0" fontId="8" fillId="0" borderId="3" xfId="0" applyNumberFormat="1" applyFont="1" applyFill="1" applyBorder="1" applyAlignment="1">
      <alignment horizontal="right" wrapText="1"/>
    </xf>
    <xf numFmtId="14" fontId="2" fillId="0" borderId="4" xfId="0" applyNumberFormat="1" applyFont="1" applyBorder="1" applyAlignment="1">
      <alignment horizontal="left" wrapText="1"/>
    </xf>
    <xf numFmtId="14" fontId="2" fillId="0" borderId="0" xfId="0" applyNumberFormat="1" applyFont="1" applyAlignment="1">
      <alignment horizontal="left" wrapText="1"/>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center" wrapText="1"/>
    </xf>
    <xf numFmtId="0" fontId="2" fillId="0" borderId="3" xfId="0" applyNumberFormat="1" applyFont="1" applyBorder="1" applyAlignment="1">
      <alignment wrapText="1"/>
    </xf>
    <xf numFmtId="0" fontId="2" fillId="0" borderId="3" xfId="0" applyNumberFormat="1" applyFont="1" applyBorder="1" applyAlignment="1">
      <alignment wrapText="1" indent="2"/>
    </xf>
    <xf numFmtId="0" fontId="0" fillId="0" borderId="0" xfId="0" applyNumberFormat="1" applyAlignment="1">
      <alignment horizontal="right" vertical="center" wrapText="1"/>
    </xf>
    <xf numFmtId="0" fontId="0" fillId="0" borderId="0" xfId="0" applyFont="1"/>
    <xf numFmtId="0" fontId="0" fillId="0" borderId="0" xfId="0" applyNumberFormat="1" applyFont="1" applyAlignment="1">
      <alignment horizontal="right" vertical="center" wrapText="1"/>
    </xf>
    <xf numFmtId="0" fontId="20" fillId="0" borderId="3" xfId="0" applyNumberFormat="1" applyFont="1" applyBorder="1" applyAlignment="1">
      <alignment wrapText="1"/>
    </xf>
    <xf numFmtId="0" fontId="0" fillId="0" borderId="3" xfId="0" applyNumberFormat="1" applyFont="1" applyFill="1" applyBorder="1" applyAlignment="1">
      <alignment horizontal="right" wrapText="1"/>
    </xf>
    <xf numFmtId="0" fontId="5"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wrapText="1"/>
    </xf>
    <xf numFmtId="14" fontId="2" fillId="0" borderId="6" xfId="0" applyNumberFormat="1" applyFont="1" applyBorder="1" applyAlignment="1">
      <alignment horizontal="left" vertical="top" wrapText="1"/>
    </xf>
    <xf numFmtId="0" fontId="2" fillId="0" borderId="3" xfId="0" applyNumberFormat="1" applyFont="1" applyFill="1" applyBorder="1" applyAlignment="1">
      <alignment horizontal="right" wrapText="1"/>
    </xf>
    <xf numFmtId="4" fontId="0" fillId="0" borderId="0" xfId="0" applyNumberFormat="1" applyFill="1" applyBorder="1"/>
    <xf numFmtId="169" fontId="0" fillId="0" borderId="0" xfId="0" applyNumberFormat="1"/>
    <xf numFmtId="0" fontId="23" fillId="0" borderId="0" xfId="0" applyNumberFormat="1" applyFont="1" applyAlignment="1">
      <alignment wrapText="1"/>
    </xf>
    <xf numFmtId="166" fontId="0" fillId="0" borderId="0" xfId="0" applyNumberFormat="1"/>
    <xf numFmtId="0" fontId="24" fillId="0" borderId="0" xfId="0" applyFont="1" applyAlignment="1">
      <alignment wrapText="1"/>
    </xf>
    <xf numFmtId="166" fontId="0" fillId="0" borderId="3" xfId="0" applyNumberFormat="1" applyFont="1" applyBorder="1" applyAlignment="1">
      <alignment horizontal="right" wrapText="1"/>
    </xf>
    <xf numFmtId="0" fontId="0" fillId="0" borderId="3" xfId="0" applyNumberFormat="1" applyFont="1" applyBorder="1" applyAlignment="1">
      <alignment horizontal="justify" wrapText="1"/>
    </xf>
    <xf numFmtId="0" fontId="2" fillId="0" borderId="3" xfId="0" applyNumberFormat="1" applyFont="1" applyFill="1" applyBorder="1" applyAlignment="1">
      <alignment horizontal="center" vertical="center" wrapText="1"/>
    </xf>
    <xf numFmtId="0" fontId="0" fillId="0" borderId="0" xfId="0" applyNumberFormat="1" applyFont="1" applyFill="1" applyAlignment="1">
      <alignment wrapText="1"/>
    </xf>
    <xf numFmtId="0" fontId="0" fillId="0" borderId="3" xfId="0" applyFont="1" applyBorder="1" applyAlignment="1">
      <alignment wrapText="1"/>
    </xf>
    <xf numFmtId="166" fontId="0" fillId="0" borderId="3" xfId="0" applyNumberFormat="1" applyFont="1" applyFill="1" applyBorder="1" applyAlignment="1">
      <alignment horizontal="right" wrapText="1"/>
    </xf>
    <xf numFmtId="167" fontId="0" fillId="0" borderId="3" xfId="0" applyNumberFormat="1" applyFont="1" applyFill="1" applyBorder="1" applyAlignment="1">
      <alignment horizontal="right" wrapText="1"/>
    </xf>
    <xf numFmtId="0" fontId="5" fillId="0" borderId="3" xfId="0" applyNumberFormat="1" applyFont="1" applyFill="1" applyBorder="1" applyAlignment="1">
      <alignment horizontal="center" vertical="top" wrapText="1"/>
    </xf>
    <xf numFmtId="0" fontId="5" fillId="0" borderId="3" xfId="0" applyNumberFormat="1" applyFont="1" applyFill="1" applyBorder="1" applyAlignment="1">
      <alignment wrapText="1"/>
    </xf>
    <xf numFmtId="0" fontId="5" fillId="0" borderId="3" xfId="0" applyNumberFormat="1" applyFont="1" applyFill="1" applyBorder="1" applyAlignment="1">
      <alignment wrapText="1" indent="2"/>
    </xf>
    <xf numFmtId="3" fontId="25" fillId="0" borderId="7" xfId="0" applyNumberFormat="1" applyFont="1" applyFill="1" applyBorder="1" applyAlignment="1">
      <alignment horizontal="right" wrapText="1"/>
    </xf>
    <xf numFmtId="0" fontId="0" fillId="0" borderId="0" xfId="0" applyBorder="1"/>
    <xf numFmtId="0" fontId="27" fillId="0" borderId="0" xfId="0" applyNumberFormat="1" applyFont="1" applyAlignment="1">
      <alignment horizontal="right" vertical="center" wrapText="1"/>
    </xf>
    <xf numFmtId="0" fontId="27" fillId="0" borderId="2" xfId="0" applyNumberFormat="1" applyFont="1" applyBorder="1" applyAlignment="1">
      <alignment horizontal="center" vertical="center" wrapText="1"/>
    </xf>
    <xf numFmtId="0" fontId="27" fillId="0" borderId="3" xfId="0" applyNumberFormat="1" applyFont="1" applyBorder="1" applyAlignment="1">
      <alignment horizontal="center" vertical="center" wrapText="1"/>
    </xf>
    <xf numFmtId="0" fontId="27" fillId="0" borderId="3" xfId="0" applyNumberFormat="1" applyFont="1" applyBorder="1" applyAlignment="1">
      <alignment horizontal="center" vertical="top" wrapText="1"/>
    </xf>
    <xf numFmtId="0" fontId="27" fillId="0" borderId="3" xfId="0" applyNumberFormat="1" applyFont="1" applyBorder="1" applyAlignment="1">
      <alignment horizontal="center" wrapText="1"/>
    </xf>
    <xf numFmtId="0" fontId="27" fillId="0" borderId="3" xfId="0" applyNumberFormat="1" applyFont="1" applyBorder="1" applyAlignment="1">
      <alignment wrapText="1"/>
    </xf>
    <xf numFmtId="0" fontId="27" fillId="0" borderId="3" xfId="0" applyNumberFormat="1" applyFont="1" applyBorder="1" applyAlignment="1">
      <alignment horizontal="right" wrapText="1"/>
    </xf>
    <xf numFmtId="0" fontId="27" fillId="0" borderId="3" xfId="0" applyNumberFormat="1" applyFont="1" applyBorder="1" applyAlignment="1">
      <alignment wrapText="1" indent="2"/>
    </xf>
    <xf numFmtId="0" fontId="0" fillId="0" borderId="3" xfId="0" applyNumberFormat="1" applyFont="1" applyBorder="1" applyAlignment="1">
      <alignment horizontal="center" vertical="center" wrapText="1"/>
    </xf>
    <xf numFmtId="0" fontId="0" fillId="0" borderId="3" xfId="0" applyNumberFormat="1" applyFont="1" applyBorder="1" applyAlignment="1">
      <alignment horizontal="center" wrapText="1"/>
    </xf>
    <xf numFmtId="0" fontId="0" fillId="0" borderId="3" xfId="0" applyNumberFormat="1" applyFont="1" applyBorder="1" applyAlignment="1">
      <alignment horizontal="center" vertical="top" wrapText="1"/>
    </xf>
    <xf numFmtId="0" fontId="0" fillId="0" borderId="0" xfId="0" applyNumberFormat="1" applyFill="1" applyAlignment="1">
      <alignment wrapText="1"/>
    </xf>
    <xf numFmtId="0" fontId="0" fillId="0" borderId="7" xfId="0" applyNumberFormat="1" applyFont="1" applyBorder="1" applyAlignment="1">
      <alignment horizontal="center" vertical="top" wrapText="1"/>
    </xf>
    <xf numFmtId="0" fontId="0" fillId="0" borderId="3" xfId="0" applyNumberFormat="1" applyFont="1" applyBorder="1" applyAlignment="1">
      <alignment vertical="top" wrapText="1"/>
    </xf>
    <xf numFmtId="0" fontId="0" fillId="0" borderId="3" xfId="0" applyNumberFormat="1" applyFont="1" applyFill="1" applyBorder="1" applyAlignment="1">
      <alignment horizontal="center" wrapText="1"/>
    </xf>
    <xf numFmtId="0" fontId="0" fillId="0" borderId="3" xfId="0" applyNumberFormat="1" applyFont="1" applyFill="1" applyBorder="1" applyAlignment="1">
      <alignment vertical="top" wrapText="1"/>
    </xf>
    <xf numFmtId="0" fontId="0" fillId="0" borderId="0" xfId="0" applyFont="1" applyAlignment="1">
      <alignment wrapText="1"/>
    </xf>
    <xf numFmtId="0" fontId="0" fillId="0" borderId="0" xfId="0" applyFont="1" applyFill="1" applyAlignment="1">
      <alignment wrapText="1"/>
    </xf>
    <xf numFmtId="0" fontId="28" fillId="0" borderId="0" xfId="0" applyFont="1" applyAlignment="1">
      <alignment horizontal="left" vertical="center" wrapText="1"/>
    </xf>
    <xf numFmtId="0" fontId="0" fillId="0" borderId="3" xfId="0" applyNumberFormat="1" applyFont="1" applyBorder="1" applyAlignment="1">
      <alignment horizontal="left" wrapText="1"/>
    </xf>
    <xf numFmtId="0" fontId="29" fillId="0" borderId="0" xfId="0" applyFont="1" applyAlignment="1">
      <alignment wrapText="1"/>
    </xf>
    <xf numFmtId="0" fontId="29" fillId="0" borderId="0" xfId="0" applyFont="1"/>
    <xf numFmtId="0" fontId="0" fillId="2" borderId="3" xfId="0" applyNumberFormat="1" applyFont="1" applyFill="1" applyBorder="1" applyAlignment="1">
      <alignment vertical="top" wrapText="1"/>
    </xf>
    <xf numFmtId="0" fontId="0" fillId="2" borderId="3" xfId="0" applyNumberFormat="1" applyFont="1" applyFill="1" applyBorder="1" applyAlignment="1">
      <alignment horizontal="justify" wrapText="1"/>
    </xf>
    <xf numFmtId="0" fontId="27" fillId="0" borderId="3" xfId="0" applyNumberFormat="1" applyFont="1" applyFill="1" applyBorder="1" applyAlignment="1">
      <alignment horizontal="center" vertical="center" wrapText="1"/>
    </xf>
    <xf numFmtId="0" fontId="27" fillId="0" borderId="3" xfId="0" applyNumberFormat="1" applyFont="1" applyFill="1" applyBorder="1" applyAlignment="1">
      <alignment horizontal="center" wrapText="1"/>
    </xf>
    <xf numFmtId="0" fontId="27" fillId="0" borderId="3" xfId="0" applyNumberFormat="1" applyFont="1" applyFill="1" applyBorder="1" applyAlignment="1">
      <alignment horizontal="right" wrapText="1"/>
    </xf>
    <xf numFmtId="166" fontId="27" fillId="0" borderId="3" xfId="0" applyNumberFormat="1" applyFont="1" applyFill="1" applyBorder="1" applyAlignment="1">
      <alignment horizontal="right"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wrapText="1"/>
    </xf>
    <xf numFmtId="0" fontId="2" fillId="0" borderId="3" xfId="0" applyNumberFormat="1" applyFont="1" applyFill="1" applyBorder="1" applyAlignment="1">
      <alignment wrapText="1" indent="2"/>
    </xf>
    <xf numFmtId="0" fontId="0" fillId="0" borderId="0" xfId="0" applyNumberFormat="1" applyAlignment="1">
      <alignment horizontal="center" vertical="top" wrapText="1"/>
    </xf>
    <xf numFmtId="0" fontId="0" fillId="0" borderId="0" xfId="0" applyNumberFormat="1" applyAlignment="1">
      <alignment horizontal="right" wrapText="1"/>
    </xf>
    <xf numFmtId="0" fontId="0" fillId="0" borderId="3" xfId="0" applyNumberFormat="1" applyFont="1" applyBorder="1" applyAlignment="1">
      <alignment horizontal="center" vertical="center" wrapText="1"/>
    </xf>
    <xf numFmtId="0" fontId="0" fillId="0" borderId="3" xfId="0" applyNumberFormat="1" applyFont="1" applyBorder="1" applyAlignment="1">
      <alignment horizontal="center" wrapText="1"/>
    </xf>
    <xf numFmtId="0" fontId="0" fillId="0" borderId="0" xfId="0" applyNumberFormat="1" applyAlignment="1">
      <alignment horizontal="left" vertical="top" wrapText="1"/>
    </xf>
    <xf numFmtId="0" fontId="0" fillId="0" borderId="0" xfId="0" applyNumberFormat="1" applyAlignment="1">
      <alignment horizontal="right" vertical="top" wrapText="1"/>
    </xf>
    <xf numFmtId="0" fontId="0" fillId="0" borderId="3" xfId="0" applyNumberFormat="1" applyFont="1" applyBorder="1" applyAlignment="1">
      <alignment horizontal="center" vertical="top" wrapText="1"/>
    </xf>
    <xf numFmtId="0" fontId="11" fillId="0" borderId="3" xfId="0" applyNumberFormat="1" applyFont="1" applyBorder="1" applyAlignment="1">
      <alignment horizontal="center" vertical="center" wrapText="1"/>
    </xf>
    <xf numFmtId="0" fontId="11" fillId="0" borderId="3" xfId="0" applyNumberFormat="1" applyFont="1" applyBorder="1" applyAlignment="1">
      <alignment horizontal="center" wrapText="1"/>
    </xf>
    <xf numFmtId="0" fontId="11" fillId="0" borderId="0" xfId="0" applyNumberFormat="1" applyFont="1" applyAlignment="1">
      <alignment wrapText="1"/>
    </xf>
    <xf numFmtId="0" fontId="11" fillId="0" borderId="2" xfId="0" applyNumberFormat="1" applyFont="1" applyBorder="1" applyAlignment="1">
      <alignment horizontal="center" vertical="center" wrapText="1"/>
    </xf>
    <xf numFmtId="0" fontId="10" fillId="0" borderId="0" xfId="0" applyNumberFormat="1" applyFont="1" applyAlignment="1">
      <alignment horizontal="right" vertical="center" wrapText="1"/>
    </xf>
    <xf numFmtId="0" fontId="11" fillId="0" borderId="0" xfId="0" applyFont="1"/>
    <xf numFmtId="0" fontId="0" fillId="0" borderId="0" xfId="0" applyNumberFormat="1" applyAlignment="1">
      <alignment wrapText="1"/>
    </xf>
    <xf numFmtId="0" fontId="2" fillId="0" borderId="3" xfId="0" applyNumberFormat="1" applyFont="1" applyBorder="1" applyAlignment="1">
      <alignment horizontal="center" vertical="center" wrapText="1"/>
    </xf>
    <xf numFmtId="0" fontId="2" fillId="0" borderId="3" xfId="0" applyNumberFormat="1" applyFont="1" applyBorder="1" applyAlignment="1">
      <alignment wrapText="1" indent="2"/>
    </xf>
    <xf numFmtId="0" fontId="2" fillId="0" borderId="3" xfId="0" applyNumberFormat="1" applyFont="1" applyBorder="1" applyAlignment="1">
      <alignment wrapText="1"/>
    </xf>
    <xf numFmtId="0" fontId="2" fillId="0" borderId="3" xfId="0" applyNumberFormat="1" applyFont="1" applyBorder="1" applyAlignment="1">
      <alignment horizontal="center" wrapText="1"/>
    </xf>
    <xf numFmtId="0" fontId="2" fillId="0" borderId="3" xfId="0" applyNumberFormat="1" applyFont="1" applyBorder="1" applyAlignment="1">
      <alignment horizontal="center" vertical="top" wrapText="1"/>
    </xf>
    <xf numFmtId="0" fontId="0" fillId="0" borderId="3" xfId="0" applyNumberFormat="1" applyFont="1" applyBorder="1" applyAlignment="1">
      <alignment horizontal="left" vertical="top" wrapText="1"/>
    </xf>
    <xf numFmtId="167" fontId="0" fillId="0" borderId="3" xfId="0" applyNumberFormat="1" applyFont="1" applyBorder="1" applyAlignment="1">
      <alignment horizontal="right" wrapText="1"/>
    </xf>
    <xf numFmtId="170" fontId="0" fillId="0" borderId="3" xfId="0" applyNumberFormat="1" applyFont="1" applyBorder="1" applyAlignment="1">
      <alignment horizontal="right" wrapText="1"/>
    </xf>
    <xf numFmtId="2" fontId="0" fillId="0" borderId="3" xfId="0" applyNumberFormat="1" applyFont="1" applyBorder="1" applyAlignment="1">
      <alignment horizontal="right" wrapText="1"/>
    </xf>
    <xf numFmtId="170" fontId="0" fillId="0" borderId="0" xfId="0" applyNumberFormat="1"/>
    <xf numFmtId="0" fontId="7" fillId="0" borderId="0" xfId="0" applyNumberFormat="1" applyFont="1" applyAlignment="1">
      <alignment horizontal="right"/>
    </xf>
    <xf numFmtId="167" fontId="11" fillId="0" borderId="3" xfId="0" applyNumberFormat="1" applyFont="1" applyBorder="1" applyAlignment="1">
      <alignment horizontal="right" wrapText="1"/>
    </xf>
    <xf numFmtId="0" fontId="11" fillId="0" borderId="0" xfId="0" applyNumberFormat="1" applyFont="1" applyAlignment="1">
      <alignment horizontal="center" vertical="top" wrapText="1"/>
    </xf>
    <xf numFmtId="0" fontId="7" fillId="0" borderId="0" xfId="0" applyNumberFormat="1" applyFont="1" applyAlignment="1">
      <alignment horizontal="right" wrapText="1"/>
    </xf>
    <xf numFmtId="0" fontId="11" fillId="0" borderId="5" xfId="0" applyNumberFormat="1" applyFont="1" applyBorder="1" applyAlignment="1">
      <alignment horizontal="center" vertical="top" wrapText="1"/>
    </xf>
    <xf numFmtId="4" fontId="11" fillId="0" borderId="0" xfId="0" applyNumberFormat="1" applyFont="1"/>
    <xf numFmtId="0" fontId="3" fillId="0" borderId="0" xfId="0" applyNumberFormat="1" applyFont="1" applyAlignment="1">
      <alignment horizontal="right"/>
    </xf>
    <xf numFmtId="0" fontId="30" fillId="0" borderId="0" xfId="0" applyFont="1"/>
    <xf numFmtId="0" fontId="10" fillId="0" borderId="3" xfId="0" applyNumberFormat="1" applyFont="1" applyBorder="1" applyAlignment="1">
      <alignment horizontal="center" vertical="center" wrapText="1"/>
    </xf>
    <xf numFmtId="0" fontId="31" fillId="0" borderId="0" xfId="0" applyFont="1"/>
    <xf numFmtId="2" fontId="2" fillId="0" borderId="3" xfId="0" applyNumberFormat="1" applyFont="1" applyFill="1" applyBorder="1" applyAlignment="1">
      <alignment horizontal="right" wrapText="1"/>
    </xf>
    <xf numFmtId="3" fontId="0" fillId="0" borderId="0" xfId="0" applyNumberFormat="1"/>
    <xf numFmtId="0" fontId="0" fillId="0" borderId="0" xfId="0" applyFont="1" applyFill="1"/>
    <xf numFmtId="0" fontId="20" fillId="0" borderId="0" xfId="0" applyNumberFormat="1" applyFont="1" applyFill="1" applyAlignment="1">
      <alignment horizontal="right" vertical="center" wrapText="1"/>
    </xf>
    <xf numFmtId="0" fontId="0" fillId="0" borderId="0" xfId="0" applyNumberFormat="1" applyFont="1" applyFill="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20" fillId="0" borderId="3" xfId="0" applyNumberFormat="1" applyFont="1" applyFill="1" applyBorder="1" applyAlignment="1">
      <alignment horizontal="center" vertical="center" wrapText="1"/>
    </xf>
    <xf numFmtId="0" fontId="0" fillId="0" borderId="0" xfId="0" applyNumberFormat="1" applyFont="1" applyFill="1" applyAlignment="1">
      <alignment horizontal="center" vertical="top" wrapText="1"/>
    </xf>
    <xf numFmtId="0" fontId="0" fillId="0" borderId="3" xfId="0" applyNumberFormat="1" applyFont="1" applyFill="1" applyBorder="1" applyAlignment="1">
      <alignment horizontal="center" vertical="top" wrapText="1"/>
    </xf>
    <xf numFmtId="0" fontId="19" fillId="0" borderId="0" xfId="0" applyNumberFormat="1" applyFont="1" applyFill="1" applyAlignment="1">
      <alignment horizontal="center" vertical="center"/>
    </xf>
    <xf numFmtId="170" fontId="0" fillId="0" borderId="3" xfId="0" applyNumberFormat="1" applyFont="1" applyFill="1" applyBorder="1" applyAlignment="1">
      <alignment horizontal="center" vertical="top" wrapText="1"/>
    </xf>
    <xf numFmtId="170" fontId="0" fillId="0" borderId="3" xfId="0" applyNumberFormat="1" applyFont="1" applyFill="1" applyBorder="1" applyAlignment="1">
      <alignment wrapText="1"/>
    </xf>
    <xf numFmtId="166" fontId="18" fillId="0" borderId="3" xfId="0" applyNumberFormat="1" applyFont="1" applyFill="1" applyBorder="1" applyAlignment="1">
      <alignment horizontal="right" wrapText="1"/>
    </xf>
    <xf numFmtId="167" fontId="18" fillId="0" borderId="3" xfId="0" applyNumberFormat="1" applyFont="1" applyFill="1" applyBorder="1" applyAlignment="1">
      <alignment horizontal="right" wrapText="1"/>
    </xf>
    <xf numFmtId="170" fontId="0" fillId="0" borderId="3" xfId="0" applyNumberFormat="1" applyFont="1" applyFill="1" applyBorder="1" applyAlignment="1">
      <alignment horizontal="right" wrapText="1"/>
    </xf>
    <xf numFmtId="49" fontId="0" fillId="0" borderId="3" xfId="0" applyNumberFormat="1" applyFont="1" applyFill="1" applyBorder="1" applyAlignment="1">
      <alignment horizontal="center" vertical="top" wrapText="1"/>
    </xf>
    <xf numFmtId="170" fontId="20" fillId="0" borderId="3" xfId="0" applyNumberFormat="1" applyFont="1" applyFill="1" applyBorder="1" applyAlignment="1">
      <alignment wrapText="1"/>
    </xf>
    <xf numFmtId="166" fontId="1" fillId="0" borderId="3" xfId="0" applyNumberFormat="1" applyFont="1" applyFill="1" applyBorder="1" applyAlignment="1">
      <alignment horizontal="right" wrapText="1"/>
    </xf>
    <xf numFmtId="167" fontId="1" fillId="0" borderId="3" xfId="0" applyNumberFormat="1" applyFont="1" applyFill="1" applyBorder="1" applyAlignment="1">
      <alignment horizontal="right" wrapText="1"/>
    </xf>
    <xf numFmtId="166" fontId="19" fillId="0" borderId="3" xfId="0" applyNumberFormat="1" applyFont="1" applyFill="1" applyBorder="1" applyAlignment="1">
      <alignment horizontal="right" wrapText="1"/>
    </xf>
    <xf numFmtId="166" fontId="0" fillId="0" borderId="0" xfId="0" applyNumberFormat="1" applyFont="1" applyFill="1"/>
    <xf numFmtId="0" fontId="30" fillId="0" borderId="0" xfId="0" applyFont="1" applyFill="1"/>
    <xf numFmtId="166" fontId="32" fillId="0" borderId="3" xfId="0" applyNumberFormat="1" applyFont="1" applyFill="1" applyBorder="1" applyAlignment="1">
      <alignment horizontal="right" wrapText="1"/>
    </xf>
    <xf numFmtId="0" fontId="3" fillId="0" borderId="3" xfId="0" applyNumberFormat="1" applyFont="1" applyFill="1" applyBorder="1" applyAlignment="1">
      <alignment horizontal="center" vertical="top" wrapText="1"/>
    </xf>
    <xf numFmtId="171" fontId="0" fillId="0" borderId="0" xfId="0" applyNumberFormat="1" applyFont="1" applyFill="1"/>
    <xf numFmtId="49" fontId="20" fillId="0" borderId="3" xfId="0" applyNumberFormat="1" applyFont="1" applyFill="1" applyBorder="1" applyAlignment="1">
      <alignment horizontal="center" vertical="top" wrapText="1"/>
    </xf>
    <xf numFmtId="167" fontId="19" fillId="0" borderId="3" xfId="0" applyNumberFormat="1" applyFont="1" applyFill="1" applyBorder="1" applyAlignment="1">
      <alignment horizontal="right" wrapText="1"/>
    </xf>
    <xf numFmtId="0" fontId="0" fillId="0" borderId="3" xfId="0" applyNumberFormat="1" applyFont="1" applyFill="1" applyBorder="1" applyAlignment="1">
      <alignment wrapText="1"/>
    </xf>
    <xf numFmtId="0" fontId="20" fillId="0" borderId="3" xfId="0" applyNumberFormat="1" applyFont="1" applyFill="1" applyBorder="1" applyAlignment="1">
      <alignment wrapText="1"/>
    </xf>
    <xf numFmtId="3" fontId="0" fillId="0" borderId="0" xfId="0" applyNumberFormat="1" applyFont="1" applyFill="1"/>
    <xf numFmtId="1" fontId="0" fillId="0" borderId="3" xfId="0" applyNumberFormat="1" applyFont="1" applyBorder="1" applyAlignment="1">
      <alignment horizontal="right" wrapText="1"/>
    </xf>
    <xf numFmtId="4" fontId="0" fillId="0" borderId="3" xfId="0" applyNumberFormat="1" applyFont="1" applyBorder="1" applyAlignment="1">
      <alignment horizontal="right" wrapText="1"/>
    </xf>
    <xf numFmtId="0" fontId="0" fillId="0" borderId="0" xfId="0" applyNumberFormat="1" applyAlignment="1">
      <alignment horizontal="left" vertical="center" wrapText="1"/>
    </xf>
    <xf numFmtId="0" fontId="20" fillId="0" borderId="3" xfId="0" applyNumberFormat="1" applyFont="1" applyBorder="1" applyAlignment="1">
      <alignment horizontal="right" wrapText="1"/>
    </xf>
    <xf numFmtId="0" fontId="0" fillId="0" borderId="4" xfId="0" applyNumberFormat="1" applyFont="1" applyBorder="1" applyAlignment="1">
      <alignment horizontal="center" vertical="top" wrapText="1"/>
    </xf>
    <xf numFmtId="0" fontId="0" fillId="0" borderId="4" xfId="0" applyNumberFormat="1" applyFont="1" applyBorder="1" applyAlignment="1">
      <alignment horizontal="left" vertical="top" wrapText="1"/>
    </xf>
    <xf numFmtId="0" fontId="0" fillId="0" borderId="4" xfId="0" applyNumberFormat="1" applyFont="1" applyBorder="1" applyAlignment="1">
      <alignment horizontal="left" wrapText="1"/>
    </xf>
    <xf numFmtId="0" fontId="0" fillId="0" borderId="0" xfId="0" applyNumberFormat="1" applyAlignment="1">
      <alignment horizontal="center" vertical="top" wrapText="1"/>
    </xf>
    <xf numFmtId="0" fontId="0" fillId="0" borderId="3" xfId="0" applyNumberFormat="1" applyFont="1" applyBorder="1" applyAlignment="1">
      <alignment wrapText="1"/>
    </xf>
    <xf numFmtId="0" fontId="20" fillId="0" borderId="6" xfId="0" applyNumberFormat="1" applyFont="1" applyBorder="1" applyAlignment="1">
      <alignment wrapText="1"/>
    </xf>
    <xf numFmtId="0" fontId="0" fillId="0" borderId="3" xfId="0" applyNumberFormat="1" applyFont="1" applyBorder="1" applyAlignment="1">
      <alignment wrapText="1" indent="2"/>
    </xf>
    <xf numFmtId="0" fontId="0" fillId="0" borderId="0" xfId="0" applyNumberFormat="1" applyAlignment="1">
      <alignment horizontal="right" wrapText="1"/>
    </xf>
    <xf numFmtId="0" fontId="0" fillId="0" borderId="3" xfId="0" applyNumberFormat="1" applyFont="1" applyBorder="1" applyAlignment="1">
      <alignment horizontal="center" vertical="center" wrapText="1"/>
    </xf>
    <xf numFmtId="0" fontId="0" fillId="0" borderId="3" xfId="0" applyNumberFormat="1" applyFont="1" applyBorder="1" applyAlignment="1">
      <alignment horizontal="center" wrapText="1"/>
    </xf>
    <xf numFmtId="0" fontId="20" fillId="0" borderId="6" xfId="0" applyNumberFormat="1" applyFont="1" applyBorder="1" applyAlignment="1">
      <alignment horizontal="left" wrapText="1"/>
    </xf>
    <xf numFmtId="0" fontId="0" fillId="0" borderId="0" xfId="0" applyNumberFormat="1" applyAlignment="1">
      <alignment horizontal="left" vertical="top" wrapText="1"/>
    </xf>
    <xf numFmtId="0" fontId="0" fillId="0" borderId="0" xfId="0" applyNumberFormat="1" applyAlignment="1">
      <alignment horizontal="right" vertical="top" wrapText="1"/>
    </xf>
    <xf numFmtId="0" fontId="0" fillId="0" borderId="2" xfId="0" applyNumberFormat="1" applyFont="1" applyBorder="1" applyAlignment="1">
      <alignment horizontal="center" vertical="top" wrapText="1"/>
    </xf>
    <xf numFmtId="0" fontId="0" fillId="0" borderId="1" xfId="0" applyNumberFormat="1" applyFont="1" applyBorder="1" applyAlignment="1">
      <alignment horizontal="center" vertical="top" wrapText="1"/>
    </xf>
    <xf numFmtId="0" fontId="0" fillId="0" borderId="3" xfId="0" applyNumberFormat="1" applyFont="1" applyBorder="1" applyAlignment="1">
      <alignment horizontal="center" vertical="top" wrapText="1"/>
    </xf>
    <xf numFmtId="0" fontId="20" fillId="0" borderId="0" xfId="0" applyNumberFormat="1" applyFont="1" applyAlignment="1">
      <alignment horizontal="center" vertical="top" wrapText="1"/>
    </xf>
    <xf numFmtId="0" fontId="0" fillId="0" borderId="3" xfId="0" applyNumberFormat="1" applyFont="1" applyBorder="1" applyAlignment="1">
      <alignment wrapText="1" indent="4"/>
    </xf>
    <xf numFmtId="0" fontId="20" fillId="0" borderId="6" xfId="0" applyNumberFormat="1" applyFont="1" applyBorder="1" applyAlignment="1">
      <alignment horizontal="center" wrapText="1"/>
    </xf>
    <xf numFmtId="0" fontId="0" fillId="0" borderId="0" xfId="0" applyNumberFormat="1" applyAlignment="1">
      <alignment wrapText="1"/>
    </xf>
    <xf numFmtId="0" fontId="0" fillId="0" borderId="2" xfId="0" applyNumberFormat="1" applyFont="1" applyBorder="1" applyAlignment="1">
      <alignment horizontal="left" vertical="top" wrapText="1"/>
    </xf>
    <xf numFmtId="0" fontId="0" fillId="0" borderId="1" xfId="0" applyNumberFormat="1" applyFont="1" applyBorder="1" applyAlignment="1">
      <alignment horizontal="left" vertical="top" wrapText="1"/>
    </xf>
    <xf numFmtId="0" fontId="0" fillId="0" borderId="3" xfId="0" applyNumberFormat="1" applyFont="1" applyBorder="1" applyAlignment="1">
      <alignment horizontal="left" vertical="top" wrapText="1"/>
    </xf>
    <xf numFmtId="0" fontId="0" fillId="0" borderId="4" xfId="0" applyNumberFormat="1" applyFont="1" applyBorder="1" applyAlignment="1">
      <alignment horizontal="left" vertical="center" wrapText="1"/>
    </xf>
    <xf numFmtId="0" fontId="3" fillId="0" borderId="0" xfId="0" applyNumberFormat="1" applyFont="1" applyAlignment="1">
      <alignment horizontal="center" vertical="center" wrapText="1"/>
    </xf>
    <xf numFmtId="0" fontId="1" fillId="0" borderId="0" xfId="0" applyNumberFormat="1" applyFont="1" applyAlignment="1">
      <alignment wrapText="1"/>
    </xf>
    <xf numFmtId="0" fontId="0" fillId="0" borderId="0" xfId="0" applyAlignment="1"/>
    <xf numFmtId="0" fontId="4" fillId="0" borderId="0" xfId="0" applyNumberFormat="1" applyFont="1" applyAlignment="1">
      <alignment horizontal="center" wrapText="1"/>
    </xf>
    <xf numFmtId="0" fontId="0" fillId="0" borderId="0" xfId="0" applyAlignment="1">
      <alignment horizontal="center"/>
    </xf>
    <xf numFmtId="0" fontId="1" fillId="0" borderId="0" xfId="0" applyNumberFormat="1" applyFont="1" applyAlignment="1">
      <alignment horizontal="center" wrapText="1"/>
    </xf>
    <xf numFmtId="0" fontId="20" fillId="0" borderId="8" xfId="0" applyNumberFormat="1" applyFont="1" applyBorder="1" applyAlignment="1">
      <alignment horizontal="left" vertical="top" wrapText="1"/>
    </xf>
    <xf numFmtId="0" fontId="19" fillId="0" borderId="0" xfId="0" applyNumberFormat="1" applyFont="1" applyAlignment="1">
      <alignment horizontal="center" wrapText="1"/>
    </xf>
    <xf numFmtId="0" fontId="0" fillId="0" borderId="0" xfId="0" applyFont="1" applyAlignment="1">
      <alignment horizontal="center"/>
    </xf>
    <xf numFmtId="0" fontId="20" fillId="0" borderId="0" xfId="0" applyNumberFormat="1" applyFont="1" applyAlignment="1">
      <alignment horizontal="center" vertical="center" wrapText="1"/>
    </xf>
    <xf numFmtId="0" fontId="13" fillId="0" borderId="0" xfId="0" applyNumberFormat="1" applyFont="1" applyAlignment="1">
      <alignment horizontal="center" wrapText="1"/>
    </xf>
    <xf numFmtId="0" fontId="12" fillId="0" borderId="0" xfId="0" applyFont="1" applyAlignment="1">
      <alignment horizontal="center"/>
    </xf>
    <xf numFmtId="0" fontId="11" fillId="0" borderId="3" xfId="0" applyNumberFormat="1" applyFont="1" applyBorder="1" applyAlignment="1">
      <alignment horizontal="center" vertical="center" wrapText="1"/>
    </xf>
    <xf numFmtId="0" fontId="11" fillId="0" borderId="3" xfId="0" applyFont="1" applyBorder="1" applyAlignment="1"/>
    <xf numFmtId="0" fontId="11" fillId="0" borderId="3" xfId="0" applyNumberFormat="1" applyFont="1" applyBorder="1" applyAlignment="1">
      <alignment horizontal="center" wrapText="1"/>
    </xf>
    <xf numFmtId="166" fontId="11" fillId="0" borderId="5" xfId="0" applyNumberFormat="1" applyFont="1" applyBorder="1" applyAlignment="1">
      <alignment horizontal="right" wrapText="1"/>
    </xf>
    <xf numFmtId="166" fontId="11" fillId="0" borderId="12" xfId="0" applyNumberFormat="1" applyFont="1" applyBorder="1" applyAlignment="1">
      <alignment horizontal="right" wrapText="1"/>
    </xf>
    <xf numFmtId="166" fontId="11" fillId="0" borderId="6" xfId="0" applyNumberFormat="1" applyFont="1" applyBorder="1" applyAlignment="1">
      <alignment horizontal="right" wrapText="1"/>
    </xf>
    <xf numFmtId="0" fontId="13" fillId="0" borderId="0" xfId="0" applyNumberFormat="1" applyFont="1" applyAlignment="1">
      <alignment horizontal="center" vertical="center" wrapText="1"/>
    </xf>
    <xf numFmtId="0" fontId="14" fillId="0" borderId="0" xfId="0" applyFont="1" applyAlignment="1"/>
    <xf numFmtId="0" fontId="11" fillId="0" borderId="0" xfId="0" applyNumberFormat="1" applyFont="1" applyAlignment="1">
      <alignment wrapText="1"/>
    </xf>
    <xf numFmtId="0" fontId="7" fillId="0" borderId="0" xfId="0" applyNumberFormat="1" applyFont="1" applyAlignment="1">
      <alignment horizontal="center" vertical="center" wrapText="1"/>
    </xf>
    <xf numFmtId="0" fontId="11" fillId="0" borderId="2" xfId="0" applyNumberFormat="1" applyFont="1" applyBorder="1" applyAlignment="1">
      <alignment horizontal="center" vertical="center" wrapText="1"/>
    </xf>
    <xf numFmtId="0" fontId="11" fillId="0" borderId="1" xfId="0" applyNumberFormat="1" applyFont="1" applyBorder="1" applyAlignment="1">
      <alignment horizontal="center" vertical="center" wrapText="1"/>
    </xf>
    <xf numFmtId="0" fontId="11" fillId="0" borderId="5" xfId="0" applyNumberFormat="1" applyFont="1" applyBorder="1" applyAlignment="1">
      <alignment horizontal="right" wrapText="1"/>
    </xf>
    <xf numFmtId="0" fontId="11" fillId="0" borderId="12" xfId="0" applyNumberFormat="1" applyFont="1" applyBorder="1" applyAlignment="1">
      <alignment horizontal="right" wrapText="1"/>
    </xf>
    <xf numFmtId="0" fontId="11" fillId="0" borderId="6" xfId="0" applyNumberFormat="1" applyFont="1" applyBorder="1" applyAlignment="1">
      <alignment horizontal="right" wrapText="1"/>
    </xf>
    <xf numFmtId="0" fontId="10" fillId="0" borderId="0" xfId="0" applyNumberFormat="1" applyFont="1" applyAlignment="1">
      <alignment horizontal="center" vertical="center" wrapText="1"/>
    </xf>
    <xf numFmtId="0" fontId="10" fillId="0" borderId="0" xfId="0" applyNumberFormat="1" applyFont="1" applyAlignment="1">
      <alignment horizontal="right" vertical="center" wrapText="1"/>
    </xf>
    <xf numFmtId="0" fontId="10" fillId="0" borderId="0" xfId="0" applyNumberFormat="1" applyFont="1" applyAlignment="1">
      <alignment horizontal="left" vertical="center" wrapText="1"/>
    </xf>
    <xf numFmtId="0" fontId="7" fillId="0" borderId="0" xfId="0" applyNumberFormat="1" applyFont="1" applyAlignment="1">
      <alignment horizontal="center" wrapText="1"/>
    </xf>
    <xf numFmtId="0" fontId="11" fillId="0" borderId="0" xfId="0" applyFont="1" applyAlignment="1">
      <alignment horizontal="center"/>
    </xf>
    <xf numFmtId="0" fontId="11" fillId="0" borderId="0" xfId="0" applyFont="1"/>
    <xf numFmtId="0" fontId="6" fillId="0" borderId="0" xfId="0" applyFont="1" applyAlignment="1">
      <alignment horizontal="center"/>
    </xf>
    <xf numFmtId="0" fontId="6" fillId="0" borderId="0" xfId="0" applyNumberFormat="1" applyFont="1" applyAlignment="1">
      <alignment wrapText="1"/>
    </xf>
    <xf numFmtId="0" fontId="8" fillId="0" borderId="0" xfId="0" applyNumberFormat="1" applyFont="1" applyAlignment="1">
      <alignment horizontal="center" vertical="center" wrapText="1"/>
    </xf>
    <xf numFmtId="0" fontId="6" fillId="0" borderId="2"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3" xfId="0" applyNumberFormat="1" applyFont="1" applyBorder="1" applyAlignment="1">
      <alignment horizontal="center" vertical="center" wrapText="1"/>
    </xf>
    <xf numFmtId="0" fontId="6" fillId="0" borderId="0" xfId="0" applyNumberFormat="1" applyFont="1" applyFill="1" applyAlignment="1">
      <alignment wrapText="1"/>
    </xf>
    <xf numFmtId="0" fontId="8" fillId="0" borderId="0" xfId="0" applyNumberFormat="1" applyFont="1" applyAlignment="1">
      <alignment horizontal="center" wrapText="1"/>
    </xf>
    <xf numFmtId="0" fontId="8" fillId="0" borderId="0" xfId="0" applyNumberFormat="1" applyFont="1" applyAlignment="1">
      <alignment horizontal="right" vertical="center" wrapText="1"/>
    </xf>
    <xf numFmtId="0" fontId="8" fillId="0" borderId="0" xfId="0" applyNumberFormat="1" applyFont="1" applyAlignment="1">
      <alignment horizontal="left" vertical="center" wrapText="1"/>
    </xf>
    <xf numFmtId="0" fontId="0" fillId="0" borderId="0" xfId="0" applyNumberFormat="1" applyFont="1" applyAlignment="1">
      <alignment wrapText="1"/>
    </xf>
    <xf numFmtId="0" fontId="0" fillId="0" borderId="2"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11"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3" xfId="0" applyNumberFormat="1" applyFont="1" applyBorder="1" applyAlignment="1">
      <alignment wrapText="1" indent="2"/>
    </xf>
    <xf numFmtId="0" fontId="2" fillId="0" borderId="3" xfId="0" applyNumberFormat="1" applyFont="1" applyBorder="1" applyAlignment="1">
      <alignment wrapText="1"/>
    </xf>
    <xf numFmtId="0" fontId="2" fillId="0" borderId="3" xfId="0" applyNumberFormat="1" applyFont="1" applyBorder="1" applyAlignment="1">
      <alignment horizontal="center" wrapText="1"/>
    </xf>
    <xf numFmtId="0" fontId="3" fillId="0" borderId="0" xfId="0" applyNumberFormat="1" applyFont="1" applyAlignment="1">
      <alignment horizontal="left" vertical="center" wrapText="1"/>
    </xf>
    <xf numFmtId="0" fontId="2" fillId="0" borderId="9"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0" fontId="15" fillId="0" borderId="0" xfId="0" applyNumberFormat="1" applyFont="1" applyAlignment="1">
      <alignment horizontal="center" vertical="center" wrapText="1"/>
    </xf>
    <xf numFmtId="167" fontId="11" fillId="0" borderId="3" xfId="0" applyNumberFormat="1" applyFont="1" applyBorder="1" applyAlignment="1">
      <alignment horizontal="right" wrapText="1"/>
    </xf>
    <xf numFmtId="0" fontId="7" fillId="0" borderId="0" xfId="0" applyNumberFormat="1" applyFont="1" applyAlignment="1">
      <alignment horizontal="right" vertical="center" wrapText="1"/>
    </xf>
    <xf numFmtId="0" fontId="7" fillId="0" borderId="0" xfId="0" applyNumberFormat="1" applyFont="1" applyAlignment="1">
      <alignment horizontal="left" vertical="center" wrapText="1"/>
    </xf>
    <xf numFmtId="0" fontId="2" fillId="0" borderId="2" xfId="0" applyNumberFormat="1" applyFont="1" applyBorder="1" applyAlignment="1">
      <alignment horizontal="center" vertical="top" wrapText="1"/>
    </xf>
    <xf numFmtId="0" fontId="2" fillId="0" borderId="1" xfId="0" applyNumberFormat="1" applyFont="1" applyBorder="1" applyAlignment="1">
      <alignment horizontal="center" vertical="top" wrapText="1"/>
    </xf>
    <xf numFmtId="166" fontId="2" fillId="0" borderId="2" xfId="0" applyNumberFormat="1" applyFont="1" applyBorder="1" applyAlignment="1">
      <alignment horizontal="right" wrapText="1"/>
    </xf>
    <xf numFmtId="166" fontId="2" fillId="0" borderId="1" xfId="0" applyNumberFormat="1" applyFont="1" applyBorder="1" applyAlignment="1">
      <alignment horizontal="right" wrapText="1"/>
    </xf>
    <xf numFmtId="0" fontId="2" fillId="0" borderId="11" xfId="0" applyNumberFormat="1" applyFont="1" applyBorder="1" applyAlignment="1">
      <alignment horizontal="right" wrapText="1"/>
    </xf>
    <xf numFmtId="0" fontId="2" fillId="0" borderId="9" xfId="0" applyNumberFormat="1" applyFont="1" applyBorder="1" applyAlignment="1">
      <alignment horizontal="right" wrapText="1"/>
    </xf>
    <xf numFmtId="0" fontId="2" fillId="0" borderId="2" xfId="0" applyNumberFormat="1" applyFont="1" applyBorder="1" applyAlignment="1">
      <alignment horizontal="right" wrapText="1"/>
    </xf>
    <xf numFmtId="0" fontId="2" fillId="0" borderId="1" xfId="0" applyNumberFormat="1" applyFont="1" applyBorder="1" applyAlignment="1">
      <alignment horizontal="right" wrapText="1"/>
    </xf>
    <xf numFmtId="0" fontId="7" fillId="0" borderId="0" xfId="0" applyNumberFormat="1" applyFont="1" applyAlignment="1">
      <alignment horizontal="center" vertical="top" wrapText="1"/>
    </xf>
    <xf numFmtId="0" fontId="7" fillId="0" borderId="6" xfId="0" applyNumberFormat="1" applyFont="1" applyBorder="1" applyAlignment="1">
      <alignment wrapText="1"/>
    </xf>
    <xf numFmtId="0" fontId="2" fillId="0" borderId="3" xfId="0" applyNumberFormat="1" applyFont="1" applyBorder="1" applyAlignment="1">
      <alignment horizontal="right" wrapText="1"/>
    </xf>
    <xf numFmtId="0" fontId="2" fillId="0" borderId="3" xfId="0" applyNumberFormat="1" applyFont="1" applyFill="1" applyBorder="1" applyAlignment="1">
      <alignment horizontal="justify" wrapText="1"/>
    </xf>
    <xf numFmtId="0" fontId="10" fillId="0" borderId="0" xfId="0" applyNumberFormat="1" applyFont="1" applyAlignment="1">
      <alignment horizontal="center" wrapText="1"/>
    </xf>
    <xf numFmtId="0" fontId="9" fillId="0" borderId="0" xfId="0" applyFont="1" applyAlignment="1">
      <alignment horizontal="center"/>
    </xf>
    <xf numFmtId="0" fontId="9" fillId="2" borderId="0" xfId="0" applyNumberFormat="1" applyFont="1" applyFill="1" applyAlignment="1">
      <alignment wrapText="1" readingOrder="1"/>
    </xf>
    <xf numFmtId="0" fontId="2" fillId="0" borderId="3" xfId="0" applyNumberFormat="1" applyFont="1" applyFill="1" applyBorder="1" applyAlignment="1">
      <alignment wrapText="1"/>
    </xf>
    <xf numFmtId="0" fontId="2" fillId="0" borderId="13" xfId="0" applyNumberFormat="1" applyFont="1" applyBorder="1" applyAlignment="1">
      <alignment horizontal="center" vertical="top" wrapText="1"/>
    </xf>
    <xf numFmtId="0" fontId="2" fillId="0" borderId="0" xfId="0" applyNumberFormat="1" applyFont="1" applyAlignment="1">
      <alignment wrapText="1"/>
    </xf>
    <xf numFmtId="166" fontId="2" fillId="0" borderId="13" xfId="0" applyNumberFormat="1" applyFont="1" applyBorder="1" applyAlignment="1">
      <alignment horizontal="right" wrapText="1"/>
    </xf>
    <xf numFmtId="0" fontId="20" fillId="0" borderId="3" xfId="0" applyNumberFormat="1" applyFont="1" applyFill="1" applyBorder="1" applyAlignment="1">
      <alignment wrapText="1"/>
    </xf>
    <xf numFmtId="0" fontId="20" fillId="0" borderId="5" xfId="0" applyNumberFormat="1" applyFont="1" applyFill="1" applyBorder="1" applyAlignment="1">
      <alignment wrapText="1"/>
    </xf>
    <xf numFmtId="0" fontId="20" fillId="0" borderId="12" xfId="0" applyNumberFormat="1" applyFont="1" applyFill="1" applyBorder="1" applyAlignment="1">
      <alignment wrapText="1"/>
    </xf>
    <xf numFmtId="0" fontId="20" fillId="0" borderId="6" xfId="0" applyNumberFormat="1" applyFont="1" applyFill="1" applyBorder="1" applyAlignment="1">
      <alignment wrapText="1"/>
    </xf>
    <xf numFmtId="0" fontId="20" fillId="0" borderId="0" xfId="0" applyNumberFormat="1" applyFont="1" applyFill="1" applyAlignment="1">
      <alignment horizontal="center" vertical="center" wrapText="1"/>
    </xf>
    <xf numFmtId="170" fontId="20" fillId="0" borderId="5" xfId="0" applyNumberFormat="1" applyFont="1" applyFill="1" applyBorder="1" applyAlignment="1">
      <alignment wrapText="1"/>
    </xf>
    <xf numFmtId="170" fontId="20" fillId="0" borderId="12" xfId="0" applyNumberFormat="1" applyFont="1" applyFill="1" applyBorder="1" applyAlignment="1">
      <alignment wrapText="1"/>
    </xf>
    <xf numFmtId="170" fontId="20" fillId="0" borderId="6" xfId="0" applyNumberFormat="1" applyFont="1" applyFill="1" applyBorder="1" applyAlignment="1">
      <alignment wrapText="1"/>
    </xf>
    <xf numFmtId="0" fontId="3" fillId="0" borderId="0" xfId="0" applyNumberFormat="1" applyFont="1" applyAlignment="1">
      <alignment horizontal="right" vertical="center" wrapText="1"/>
    </xf>
    <xf numFmtId="0" fontId="0" fillId="0" borderId="0" xfId="0" applyNumberFormat="1" applyFill="1" applyAlignment="1">
      <alignment wrapText="1"/>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right" vertical="center" wrapText="1"/>
    </xf>
    <xf numFmtId="0" fontId="3" fillId="0" borderId="0" xfId="0" applyNumberFormat="1" applyFont="1" applyFill="1" applyAlignment="1">
      <alignment horizontal="left" vertical="center" wrapText="1"/>
    </xf>
    <xf numFmtId="0" fontId="3" fillId="0" borderId="0" xfId="0" applyNumberFormat="1" applyFont="1" applyAlignment="1">
      <alignment horizontal="left"/>
    </xf>
    <xf numFmtId="0" fontId="2" fillId="0" borderId="3" xfId="0" applyNumberFormat="1" applyFont="1" applyBorder="1" applyAlignment="1">
      <alignment horizontal="center" vertical="top" wrapText="1"/>
    </xf>
    <xf numFmtId="0" fontId="15" fillId="0" borderId="0" xfId="0" applyNumberFormat="1" applyFont="1" applyAlignment="1">
      <alignment horizontal="right" vertical="center" wrapText="1"/>
    </xf>
    <xf numFmtId="0" fontId="15" fillId="0" borderId="0" xfId="0" applyNumberFormat="1" applyFont="1" applyAlignment="1">
      <alignment horizontal="left" vertical="center" wrapText="1"/>
    </xf>
    <xf numFmtId="0" fontId="5" fillId="0" borderId="3" xfId="0" applyNumberFormat="1" applyFont="1" applyBorder="1" applyAlignment="1">
      <alignment horizontal="center" vertical="top" wrapText="1"/>
    </xf>
    <xf numFmtId="0" fontId="2" fillId="0" borderId="5" xfId="0" applyNumberFormat="1" applyFont="1" applyBorder="1" applyAlignment="1">
      <alignment horizontal="center" vertical="top" wrapText="1"/>
    </xf>
    <xf numFmtId="0" fontId="2" fillId="0" borderId="12" xfId="0" applyNumberFormat="1" applyFont="1" applyBorder="1" applyAlignment="1">
      <alignment horizontal="center" vertical="top" wrapText="1"/>
    </xf>
    <xf numFmtId="0" fontId="2" fillId="0" borderId="6" xfId="0" applyNumberFormat="1" applyFont="1" applyBorder="1" applyAlignment="1">
      <alignment horizontal="center" vertical="top" wrapText="1"/>
    </xf>
    <xf numFmtId="0" fontId="5" fillId="0" borderId="3" xfId="0" applyNumberFormat="1" applyFont="1" applyFill="1" applyBorder="1" applyAlignment="1">
      <alignment horizontal="center" vertical="top" wrapText="1"/>
    </xf>
    <xf numFmtId="0" fontId="5" fillId="0" borderId="2"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26" fillId="0" borderId="0" xfId="0" applyNumberFormat="1" applyFont="1" applyAlignment="1">
      <alignment horizontal="center" vertical="center" wrapText="1"/>
    </xf>
    <xf numFmtId="0" fontId="26" fillId="0" borderId="0" xfId="0" applyNumberFormat="1" applyFont="1" applyAlignment="1">
      <alignment horizontal="right" vertical="center" wrapText="1"/>
    </xf>
    <xf numFmtId="0" fontId="26" fillId="0" borderId="0" xfId="0" applyNumberFormat="1" applyFont="1" applyAlignment="1">
      <alignment horizontal="left" vertical="center" wrapText="1"/>
    </xf>
    <xf numFmtId="0" fontId="19" fillId="0" borderId="0" xfId="0" applyNumberFormat="1" applyFont="1" applyAlignment="1">
      <alignment horizontal="center" vertical="center" wrapText="1"/>
    </xf>
    <xf numFmtId="0" fontId="18" fillId="2" borderId="0" xfId="0" applyNumberFormat="1" applyFont="1" applyFill="1" applyAlignment="1">
      <alignment horizontal="justify"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4682B4"/>
      <rgbColor rgb="00993366"/>
      <rgbColor rgb="00536AC2"/>
      <rgbColor rgb="00CCFFFF"/>
      <rgbColor rgb="001C55AE"/>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FF99"/>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tabSelected="1" topLeftCell="A31" zoomScale="85" zoomScaleNormal="85" workbookViewId="0">
      <selection activeCell="F95" sqref="F95"/>
    </sheetView>
  </sheetViews>
  <sheetFormatPr defaultColWidth="10.6640625" defaultRowHeight="11.25" x14ac:dyDescent="0.2"/>
  <cols>
    <col min="1" max="1" width="7.5" style="124" customWidth="1"/>
    <col min="2" max="2" width="6.33203125" style="116" customWidth="1"/>
    <col min="3" max="3" width="3" style="116" customWidth="1"/>
    <col min="4" max="4" width="3.1640625" style="116" customWidth="1"/>
    <col min="5" max="7" width="12.5" style="116" customWidth="1"/>
    <col min="8" max="8" width="11.6640625" style="125" customWidth="1"/>
    <col min="9" max="10" width="19.83203125" style="116" customWidth="1"/>
    <col min="11" max="11" width="10.6640625" style="18" customWidth="1"/>
    <col min="12" max="12" width="16.6640625" style="18" customWidth="1"/>
    <col min="13" max="256" width="10.6640625" style="18"/>
    <col min="257" max="257" width="7.5" style="18" customWidth="1"/>
    <col min="258" max="258" width="6.33203125" style="18" customWidth="1"/>
    <col min="259" max="259" width="3" style="18" customWidth="1"/>
    <col min="260" max="260" width="3.1640625" style="18" customWidth="1"/>
    <col min="261" max="263" width="12.5" style="18" customWidth="1"/>
    <col min="264" max="264" width="11.6640625" style="18" customWidth="1"/>
    <col min="265" max="266" width="19.83203125" style="18" customWidth="1"/>
    <col min="267" max="267" width="10.6640625" style="18" customWidth="1"/>
    <col min="268" max="268" width="16.6640625" style="18" customWidth="1"/>
    <col min="269" max="512" width="10.6640625" style="18"/>
    <col min="513" max="513" width="7.5" style="18" customWidth="1"/>
    <col min="514" max="514" width="6.33203125" style="18" customWidth="1"/>
    <col min="515" max="515" width="3" style="18" customWidth="1"/>
    <col min="516" max="516" width="3.1640625" style="18" customWidth="1"/>
    <col min="517" max="519" width="12.5" style="18" customWidth="1"/>
    <col min="520" max="520" width="11.6640625" style="18" customWidth="1"/>
    <col min="521" max="522" width="19.83203125" style="18" customWidth="1"/>
    <col min="523" max="523" width="10.6640625" style="18" customWidth="1"/>
    <col min="524" max="524" width="16.6640625" style="18" customWidth="1"/>
    <col min="525" max="768" width="10.6640625" style="18"/>
    <col min="769" max="769" width="7.5" style="18" customWidth="1"/>
    <col min="770" max="770" width="6.33203125" style="18" customWidth="1"/>
    <col min="771" max="771" width="3" style="18" customWidth="1"/>
    <col min="772" max="772" width="3.1640625" style="18" customWidth="1"/>
    <col min="773" max="775" width="12.5" style="18" customWidth="1"/>
    <col min="776" max="776" width="11.6640625" style="18" customWidth="1"/>
    <col min="777" max="778" width="19.83203125" style="18" customWidth="1"/>
    <col min="779" max="779" width="10.6640625" style="18" customWidth="1"/>
    <col min="780" max="780" width="16.6640625" style="18" customWidth="1"/>
    <col min="781" max="1024" width="10.6640625" style="18"/>
    <col min="1025" max="1025" width="7.5" style="18" customWidth="1"/>
    <col min="1026" max="1026" width="6.33203125" style="18" customWidth="1"/>
    <col min="1027" max="1027" width="3" style="18" customWidth="1"/>
    <col min="1028" max="1028" width="3.1640625" style="18" customWidth="1"/>
    <col min="1029" max="1031" width="12.5" style="18" customWidth="1"/>
    <col min="1032" max="1032" width="11.6640625" style="18" customWidth="1"/>
    <col min="1033" max="1034" width="19.83203125" style="18" customWidth="1"/>
    <col min="1035" max="1035" width="10.6640625" style="18" customWidth="1"/>
    <col min="1036" max="1036" width="16.6640625" style="18" customWidth="1"/>
    <col min="1037" max="1280" width="10.6640625" style="18"/>
    <col min="1281" max="1281" width="7.5" style="18" customWidth="1"/>
    <col min="1282" max="1282" width="6.33203125" style="18" customWidth="1"/>
    <col min="1283" max="1283" width="3" style="18" customWidth="1"/>
    <col min="1284" max="1284" width="3.1640625" style="18" customWidth="1"/>
    <col min="1285" max="1287" width="12.5" style="18" customWidth="1"/>
    <col min="1288" max="1288" width="11.6640625" style="18" customWidth="1"/>
    <col min="1289" max="1290" width="19.83203125" style="18" customWidth="1"/>
    <col min="1291" max="1291" width="10.6640625" style="18" customWidth="1"/>
    <col min="1292" max="1292" width="16.6640625" style="18" customWidth="1"/>
    <col min="1293" max="1536" width="10.6640625" style="18"/>
    <col min="1537" max="1537" width="7.5" style="18" customWidth="1"/>
    <col min="1538" max="1538" width="6.33203125" style="18" customWidth="1"/>
    <col min="1539" max="1539" width="3" style="18" customWidth="1"/>
    <col min="1540" max="1540" width="3.1640625" style="18" customWidth="1"/>
    <col min="1541" max="1543" width="12.5" style="18" customWidth="1"/>
    <col min="1544" max="1544" width="11.6640625" style="18" customWidth="1"/>
    <col min="1545" max="1546" width="19.83203125" style="18" customWidth="1"/>
    <col min="1547" max="1547" width="10.6640625" style="18" customWidth="1"/>
    <col min="1548" max="1548" width="16.6640625" style="18" customWidth="1"/>
    <col min="1549" max="1792" width="10.6640625" style="18"/>
    <col min="1793" max="1793" width="7.5" style="18" customWidth="1"/>
    <col min="1794" max="1794" width="6.33203125" style="18" customWidth="1"/>
    <col min="1795" max="1795" width="3" style="18" customWidth="1"/>
    <col min="1796" max="1796" width="3.1640625" style="18" customWidth="1"/>
    <col min="1797" max="1799" width="12.5" style="18" customWidth="1"/>
    <col min="1800" max="1800" width="11.6640625" style="18" customWidth="1"/>
    <col min="1801" max="1802" width="19.83203125" style="18" customWidth="1"/>
    <col min="1803" max="1803" width="10.6640625" style="18" customWidth="1"/>
    <col min="1804" max="1804" width="16.6640625" style="18" customWidth="1"/>
    <col min="1805" max="2048" width="10.6640625" style="18"/>
    <col min="2049" max="2049" width="7.5" style="18" customWidth="1"/>
    <col min="2050" max="2050" width="6.33203125" style="18" customWidth="1"/>
    <col min="2051" max="2051" width="3" style="18" customWidth="1"/>
    <col min="2052" max="2052" width="3.1640625" style="18" customWidth="1"/>
    <col min="2053" max="2055" width="12.5" style="18" customWidth="1"/>
    <col min="2056" max="2056" width="11.6640625" style="18" customWidth="1"/>
    <col min="2057" max="2058" width="19.83203125" style="18" customWidth="1"/>
    <col min="2059" max="2059" width="10.6640625" style="18" customWidth="1"/>
    <col min="2060" max="2060" width="16.6640625" style="18" customWidth="1"/>
    <col min="2061" max="2304" width="10.6640625" style="18"/>
    <col min="2305" max="2305" width="7.5" style="18" customWidth="1"/>
    <col min="2306" max="2306" width="6.33203125" style="18" customWidth="1"/>
    <col min="2307" max="2307" width="3" style="18" customWidth="1"/>
    <col min="2308" max="2308" width="3.1640625" style="18" customWidth="1"/>
    <col min="2309" max="2311" width="12.5" style="18" customWidth="1"/>
    <col min="2312" max="2312" width="11.6640625" style="18" customWidth="1"/>
    <col min="2313" max="2314" width="19.83203125" style="18" customWidth="1"/>
    <col min="2315" max="2315" width="10.6640625" style="18" customWidth="1"/>
    <col min="2316" max="2316" width="16.6640625" style="18" customWidth="1"/>
    <col min="2317" max="2560" width="10.6640625" style="18"/>
    <col min="2561" max="2561" width="7.5" style="18" customWidth="1"/>
    <col min="2562" max="2562" width="6.33203125" style="18" customWidth="1"/>
    <col min="2563" max="2563" width="3" style="18" customWidth="1"/>
    <col min="2564" max="2564" width="3.1640625" style="18" customWidth="1"/>
    <col min="2565" max="2567" width="12.5" style="18" customWidth="1"/>
    <col min="2568" max="2568" width="11.6640625" style="18" customWidth="1"/>
    <col min="2569" max="2570" width="19.83203125" style="18" customWidth="1"/>
    <col min="2571" max="2571" width="10.6640625" style="18" customWidth="1"/>
    <col min="2572" max="2572" width="16.6640625" style="18" customWidth="1"/>
    <col min="2573" max="2816" width="10.6640625" style="18"/>
    <col min="2817" max="2817" width="7.5" style="18" customWidth="1"/>
    <col min="2818" max="2818" width="6.33203125" style="18" customWidth="1"/>
    <col min="2819" max="2819" width="3" style="18" customWidth="1"/>
    <col min="2820" max="2820" width="3.1640625" style="18" customWidth="1"/>
    <col min="2821" max="2823" width="12.5" style="18" customWidth="1"/>
    <col min="2824" max="2824" width="11.6640625" style="18" customWidth="1"/>
    <col min="2825" max="2826" width="19.83203125" style="18" customWidth="1"/>
    <col min="2827" max="2827" width="10.6640625" style="18" customWidth="1"/>
    <col min="2828" max="2828" width="16.6640625" style="18" customWidth="1"/>
    <col min="2829" max="3072" width="10.6640625" style="18"/>
    <col min="3073" max="3073" width="7.5" style="18" customWidth="1"/>
    <col min="3074" max="3074" width="6.33203125" style="18" customWidth="1"/>
    <col min="3075" max="3075" width="3" style="18" customWidth="1"/>
    <col min="3076" max="3076" width="3.1640625" style="18" customWidth="1"/>
    <col min="3077" max="3079" width="12.5" style="18" customWidth="1"/>
    <col min="3080" max="3080" width="11.6640625" style="18" customWidth="1"/>
    <col min="3081" max="3082" width="19.83203125" style="18" customWidth="1"/>
    <col min="3083" max="3083" width="10.6640625" style="18" customWidth="1"/>
    <col min="3084" max="3084" width="16.6640625" style="18" customWidth="1"/>
    <col min="3085" max="3328" width="10.6640625" style="18"/>
    <col min="3329" max="3329" width="7.5" style="18" customWidth="1"/>
    <col min="3330" max="3330" width="6.33203125" style="18" customWidth="1"/>
    <col min="3331" max="3331" width="3" style="18" customWidth="1"/>
    <col min="3332" max="3332" width="3.1640625" style="18" customWidth="1"/>
    <col min="3333" max="3335" width="12.5" style="18" customWidth="1"/>
    <col min="3336" max="3336" width="11.6640625" style="18" customWidth="1"/>
    <col min="3337" max="3338" width="19.83203125" style="18" customWidth="1"/>
    <col min="3339" max="3339" width="10.6640625" style="18" customWidth="1"/>
    <col min="3340" max="3340" width="16.6640625" style="18" customWidth="1"/>
    <col min="3341" max="3584" width="10.6640625" style="18"/>
    <col min="3585" max="3585" width="7.5" style="18" customWidth="1"/>
    <col min="3586" max="3586" width="6.33203125" style="18" customWidth="1"/>
    <col min="3587" max="3587" width="3" style="18" customWidth="1"/>
    <col min="3588" max="3588" width="3.1640625" style="18" customWidth="1"/>
    <col min="3589" max="3591" width="12.5" style="18" customWidth="1"/>
    <col min="3592" max="3592" width="11.6640625" style="18" customWidth="1"/>
    <col min="3593" max="3594" width="19.83203125" style="18" customWidth="1"/>
    <col min="3595" max="3595" width="10.6640625" style="18" customWidth="1"/>
    <col min="3596" max="3596" width="16.6640625" style="18" customWidth="1"/>
    <col min="3597" max="3840" width="10.6640625" style="18"/>
    <col min="3841" max="3841" width="7.5" style="18" customWidth="1"/>
    <col min="3842" max="3842" width="6.33203125" style="18" customWidth="1"/>
    <col min="3843" max="3843" width="3" style="18" customWidth="1"/>
    <col min="3844" max="3844" width="3.1640625" style="18" customWidth="1"/>
    <col min="3845" max="3847" width="12.5" style="18" customWidth="1"/>
    <col min="3848" max="3848" width="11.6640625" style="18" customWidth="1"/>
    <col min="3849" max="3850" width="19.83203125" style="18" customWidth="1"/>
    <col min="3851" max="3851" width="10.6640625" style="18" customWidth="1"/>
    <col min="3852" max="3852" width="16.6640625" style="18" customWidth="1"/>
    <col min="3853" max="4096" width="10.6640625" style="18"/>
    <col min="4097" max="4097" width="7.5" style="18" customWidth="1"/>
    <col min="4098" max="4098" width="6.33203125" style="18" customWidth="1"/>
    <col min="4099" max="4099" width="3" style="18" customWidth="1"/>
    <col min="4100" max="4100" width="3.1640625" style="18" customWidth="1"/>
    <col min="4101" max="4103" width="12.5" style="18" customWidth="1"/>
    <col min="4104" max="4104" width="11.6640625" style="18" customWidth="1"/>
    <col min="4105" max="4106" width="19.83203125" style="18" customWidth="1"/>
    <col min="4107" max="4107" width="10.6640625" style="18" customWidth="1"/>
    <col min="4108" max="4108" width="16.6640625" style="18" customWidth="1"/>
    <col min="4109" max="4352" width="10.6640625" style="18"/>
    <col min="4353" max="4353" width="7.5" style="18" customWidth="1"/>
    <col min="4354" max="4354" width="6.33203125" style="18" customWidth="1"/>
    <col min="4355" max="4355" width="3" style="18" customWidth="1"/>
    <col min="4356" max="4356" width="3.1640625" style="18" customWidth="1"/>
    <col min="4357" max="4359" width="12.5" style="18" customWidth="1"/>
    <col min="4360" max="4360" width="11.6640625" style="18" customWidth="1"/>
    <col min="4361" max="4362" width="19.83203125" style="18" customWidth="1"/>
    <col min="4363" max="4363" width="10.6640625" style="18" customWidth="1"/>
    <col min="4364" max="4364" width="16.6640625" style="18" customWidth="1"/>
    <col min="4365" max="4608" width="10.6640625" style="18"/>
    <col min="4609" max="4609" width="7.5" style="18" customWidth="1"/>
    <col min="4610" max="4610" width="6.33203125" style="18" customWidth="1"/>
    <col min="4611" max="4611" width="3" style="18" customWidth="1"/>
    <col min="4612" max="4612" width="3.1640625" style="18" customWidth="1"/>
    <col min="4613" max="4615" width="12.5" style="18" customWidth="1"/>
    <col min="4616" max="4616" width="11.6640625" style="18" customWidth="1"/>
    <col min="4617" max="4618" width="19.83203125" style="18" customWidth="1"/>
    <col min="4619" max="4619" width="10.6640625" style="18" customWidth="1"/>
    <col min="4620" max="4620" width="16.6640625" style="18" customWidth="1"/>
    <col min="4621" max="4864" width="10.6640625" style="18"/>
    <col min="4865" max="4865" width="7.5" style="18" customWidth="1"/>
    <col min="4866" max="4866" width="6.33203125" style="18" customWidth="1"/>
    <col min="4867" max="4867" width="3" style="18" customWidth="1"/>
    <col min="4868" max="4868" width="3.1640625" style="18" customWidth="1"/>
    <col min="4869" max="4871" width="12.5" style="18" customWidth="1"/>
    <col min="4872" max="4872" width="11.6640625" style="18" customWidth="1"/>
    <col min="4873" max="4874" width="19.83203125" style="18" customWidth="1"/>
    <col min="4875" max="4875" width="10.6640625" style="18" customWidth="1"/>
    <col min="4876" max="4876" width="16.6640625" style="18" customWidth="1"/>
    <col min="4877" max="5120" width="10.6640625" style="18"/>
    <col min="5121" max="5121" width="7.5" style="18" customWidth="1"/>
    <col min="5122" max="5122" width="6.33203125" style="18" customWidth="1"/>
    <col min="5123" max="5123" width="3" style="18" customWidth="1"/>
    <col min="5124" max="5124" width="3.1640625" style="18" customWidth="1"/>
    <col min="5125" max="5127" width="12.5" style="18" customWidth="1"/>
    <col min="5128" max="5128" width="11.6640625" style="18" customWidth="1"/>
    <col min="5129" max="5130" width="19.83203125" style="18" customWidth="1"/>
    <col min="5131" max="5131" width="10.6640625" style="18" customWidth="1"/>
    <col min="5132" max="5132" width="16.6640625" style="18" customWidth="1"/>
    <col min="5133" max="5376" width="10.6640625" style="18"/>
    <col min="5377" max="5377" width="7.5" style="18" customWidth="1"/>
    <col min="5378" max="5378" width="6.33203125" style="18" customWidth="1"/>
    <col min="5379" max="5379" width="3" style="18" customWidth="1"/>
    <col min="5380" max="5380" width="3.1640625" style="18" customWidth="1"/>
    <col min="5381" max="5383" width="12.5" style="18" customWidth="1"/>
    <col min="5384" max="5384" width="11.6640625" style="18" customWidth="1"/>
    <col min="5385" max="5386" width="19.83203125" style="18" customWidth="1"/>
    <col min="5387" max="5387" width="10.6640625" style="18" customWidth="1"/>
    <col min="5388" max="5388" width="16.6640625" style="18" customWidth="1"/>
    <col min="5389" max="5632" width="10.6640625" style="18"/>
    <col min="5633" max="5633" width="7.5" style="18" customWidth="1"/>
    <col min="5634" max="5634" width="6.33203125" style="18" customWidth="1"/>
    <col min="5635" max="5635" width="3" style="18" customWidth="1"/>
    <col min="5636" max="5636" width="3.1640625" style="18" customWidth="1"/>
    <col min="5637" max="5639" width="12.5" style="18" customWidth="1"/>
    <col min="5640" max="5640" width="11.6640625" style="18" customWidth="1"/>
    <col min="5641" max="5642" width="19.83203125" style="18" customWidth="1"/>
    <col min="5643" max="5643" width="10.6640625" style="18" customWidth="1"/>
    <col min="5644" max="5644" width="16.6640625" style="18" customWidth="1"/>
    <col min="5645" max="5888" width="10.6640625" style="18"/>
    <col min="5889" max="5889" width="7.5" style="18" customWidth="1"/>
    <col min="5890" max="5890" width="6.33203125" style="18" customWidth="1"/>
    <col min="5891" max="5891" width="3" style="18" customWidth="1"/>
    <col min="5892" max="5892" width="3.1640625" style="18" customWidth="1"/>
    <col min="5893" max="5895" width="12.5" style="18" customWidth="1"/>
    <col min="5896" max="5896" width="11.6640625" style="18" customWidth="1"/>
    <col min="5897" max="5898" width="19.83203125" style="18" customWidth="1"/>
    <col min="5899" max="5899" width="10.6640625" style="18" customWidth="1"/>
    <col min="5900" max="5900" width="16.6640625" style="18" customWidth="1"/>
    <col min="5901" max="6144" width="10.6640625" style="18"/>
    <col min="6145" max="6145" width="7.5" style="18" customWidth="1"/>
    <col min="6146" max="6146" width="6.33203125" style="18" customWidth="1"/>
    <col min="6147" max="6147" width="3" style="18" customWidth="1"/>
    <col min="6148" max="6148" width="3.1640625" style="18" customWidth="1"/>
    <col min="6149" max="6151" width="12.5" style="18" customWidth="1"/>
    <col min="6152" max="6152" width="11.6640625" style="18" customWidth="1"/>
    <col min="6153" max="6154" width="19.83203125" style="18" customWidth="1"/>
    <col min="6155" max="6155" width="10.6640625" style="18" customWidth="1"/>
    <col min="6156" max="6156" width="16.6640625" style="18" customWidth="1"/>
    <col min="6157" max="6400" width="10.6640625" style="18"/>
    <col min="6401" max="6401" width="7.5" style="18" customWidth="1"/>
    <col min="6402" max="6402" width="6.33203125" style="18" customWidth="1"/>
    <col min="6403" max="6403" width="3" style="18" customWidth="1"/>
    <col min="6404" max="6404" width="3.1640625" style="18" customWidth="1"/>
    <col min="6405" max="6407" width="12.5" style="18" customWidth="1"/>
    <col min="6408" max="6408" width="11.6640625" style="18" customWidth="1"/>
    <col min="6409" max="6410" width="19.83203125" style="18" customWidth="1"/>
    <col min="6411" max="6411" width="10.6640625" style="18" customWidth="1"/>
    <col min="6412" max="6412" width="16.6640625" style="18" customWidth="1"/>
    <col min="6413" max="6656" width="10.6640625" style="18"/>
    <col min="6657" max="6657" width="7.5" style="18" customWidth="1"/>
    <col min="6658" max="6658" width="6.33203125" style="18" customWidth="1"/>
    <col min="6659" max="6659" width="3" style="18" customWidth="1"/>
    <col min="6660" max="6660" width="3.1640625" style="18" customWidth="1"/>
    <col min="6661" max="6663" width="12.5" style="18" customWidth="1"/>
    <col min="6664" max="6664" width="11.6640625" style="18" customWidth="1"/>
    <col min="6665" max="6666" width="19.83203125" style="18" customWidth="1"/>
    <col min="6667" max="6667" width="10.6640625" style="18" customWidth="1"/>
    <col min="6668" max="6668" width="16.6640625" style="18" customWidth="1"/>
    <col min="6669" max="6912" width="10.6640625" style="18"/>
    <col min="6913" max="6913" width="7.5" style="18" customWidth="1"/>
    <col min="6914" max="6914" width="6.33203125" style="18" customWidth="1"/>
    <col min="6915" max="6915" width="3" style="18" customWidth="1"/>
    <col min="6916" max="6916" width="3.1640625" style="18" customWidth="1"/>
    <col min="6917" max="6919" width="12.5" style="18" customWidth="1"/>
    <col min="6920" max="6920" width="11.6640625" style="18" customWidth="1"/>
    <col min="6921" max="6922" width="19.83203125" style="18" customWidth="1"/>
    <col min="6923" max="6923" width="10.6640625" style="18" customWidth="1"/>
    <col min="6924" max="6924" width="16.6640625" style="18" customWidth="1"/>
    <col min="6925" max="7168" width="10.6640625" style="18"/>
    <col min="7169" max="7169" width="7.5" style="18" customWidth="1"/>
    <col min="7170" max="7170" width="6.33203125" style="18" customWidth="1"/>
    <col min="7171" max="7171" width="3" style="18" customWidth="1"/>
    <col min="7172" max="7172" width="3.1640625" style="18" customWidth="1"/>
    <col min="7173" max="7175" width="12.5" style="18" customWidth="1"/>
    <col min="7176" max="7176" width="11.6640625" style="18" customWidth="1"/>
    <col min="7177" max="7178" width="19.83203125" style="18" customWidth="1"/>
    <col min="7179" max="7179" width="10.6640625" style="18" customWidth="1"/>
    <col min="7180" max="7180" width="16.6640625" style="18" customWidth="1"/>
    <col min="7181" max="7424" width="10.6640625" style="18"/>
    <col min="7425" max="7425" width="7.5" style="18" customWidth="1"/>
    <col min="7426" max="7426" width="6.33203125" style="18" customWidth="1"/>
    <col min="7427" max="7427" width="3" style="18" customWidth="1"/>
    <col min="7428" max="7428" width="3.1640625" style="18" customWidth="1"/>
    <col min="7429" max="7431" width="12.5" style="18" customWidth="1"/>
    <col min="7432" max="7432" width="11.6640625" style="18" customWidth="1"/>
    <col min="7433" max="7434" width="19.83203125" style="18" customWidth="1"/>
    <col min="7435" max="7435" width="10.6640625" style="18" customWidth="1"/>
    <col min="7436" max="7436" width="16.6640625" style="18" customWidth="1"/>
    <col min="7437" max="7680" width="10.6640625" style="18"/>
    <col min="7681" max="7681" width="7.5" style="18" customWidth="1"/>
    <col min="7682" max="7682" width="6.33203125" style="18" customWidth="1"/>
    <col min="7683" max="7683" width="3" style="18" customWidth="1"/>
    <col min="7684" max="7684" width="3.1640625" style="18" customWidth="1"/>
    <col min="7685" max="7687" width="12.5" style="18" customWidth="1"/>
    <col min="7688" max="7688" width="11.6640625" style="18" customWidth="1"/>
    <col min="7689" max="7690" width="19.83203125" style="18" customWidth="1"/>
    <col min="7691" max="7691" width="10.6640625" style="18" customWidth="1"/>
    <col min="7692" max="7692" width="16.6640625" style="18" customWidth="1"/>
    <col min="7693" max="7936" width="10.6640625" style="18"/>
    <col min="7937" max="7937" width="7.5" style="18" customWidth="1"/>
    <col min="7938" max="7938" width="6.33203125" style="18" customWidth="1"/>
    <col min="7939" max="7939" width="3" style="18" customWidth="1"/>
    <col min="7940" max="7940" width="3.1640625" style="18" customWidth="1"/>
    <col min="7941" max="7943" width="12.5" style="18" customWidth="1"/>
    <col min="7944" max="7944" width="11.6640625" style="18" customWidth="1"/>
    <col min="7945" max="7946" width="19.83203125" style="18" customWidth="1"/>
    <col min="7947" max="7947" width="10.6640625" style="18" customWidth="1"/>
    <col min="7948" max="7948" width="16.6640625" style="18" customWidth="1"/>
    <col min="7949" max="8192" width="10.6640625" style="18"/>
    <col min="8193" max="8193" width="7.5" style="18" customWidth="1"/>
    <col min="8194" max="8194" width="6.33203125" style="18" customWidth="1"/>
    <col min="8195" max="8195" width="3" style="18" customWidth="1"/>
    <col min="8196" max="8196" width="3.1640625" style="18" customWidth="1"/>
    <col min="8197" max="8199" width="12.5" style="18" customWidth="1"/>
    <col min="8200" max="8200" width="11.6640625" style="18" customWidth="1"/>
    <col min="8201" max="8202" width="19.83203125" style="18" customWidth="1"/>
    <col min="8203" max="8203" width="10.6640625" style="18" customWidth="1"/>
    <col min="8204" max="8204" width="16.6640625" style="18" customWidth="1"/>
    <col min="8205" max="8448" width="10.6640625" style="18"/>
    <col min="8449" max="8449" width="7.5" style="18" customWidth="1"/>
    <col min="8450" max="8450" width="6.33203125" style="18" customWidth="1"/>
    <col min="8451" max="8451" width="3" style="18" customWidth="1"/>
    <col min="8452" max="8452" width="3.1640625" style="18" customWidth="1"/>
    <col min="8453" max="8455" width="12.5" style="18" customWidth="1"/>
    <col min="8456" max="8456" width="11.6640625" style="18" customWidth="1"/>
    <col min="8457" max="8458" width="19.83203125" style="18" customWidth="1"/>
    <col min="8459" max="8459" width="10.6640625" style="18" customWidth="1"/>
    <col min="8460" max="8460" width="16.6640625" style="18" customWidth="1"/>
    <col min="8461" max="8704" width="10.6640625" style="18"/>
    <col min="8705" max="8705" width="7.5" style="18" customWidth="1"/>
    <col min="8706" max="8706" width="6.33203125" style="18" customWidth="1"/>
    <col min="8707" max="8707" width="3" style="18" customWidth="1"/>
    <col min="8708" max="8708" width="3.1640625" style="18" customWidth="1"/>
    <col min="8709" max="8711" width="12.5" style="18" customWidth="1"/>
    <col min="8712" max="8712" width="11.6640625" style="18" customWidth="1"/>
    <col min="8713" max="8714" width="19.83203125" style="18" customWidth="1"/>
    <col min="8715" max="8715" width="10.6640625" style="18" customWidth="1"/>
    <col min="8716" max="8716" width="16.6640625" style="18" customWidth="1"/>
    <col min="8717" max="8960" width="10.6640625" style="18"/>
    <col min="8961" max="8961" width="7.5" style="18" customWidth="1"/>
    <col min="8962" max="8962" width="6.33203125" style="18" customWidth="1"/>
    <col min="8963" max="8963" width="3" style="18" customWidth="1"/>
    <col min="8964" max="8964" width="3.1640625" style="18" customWidth="1"/>
    <col min="8965" max="8967" width="12.5" style="18" customWidth="1"/>
    <col min="8968" max="8968" width="11.6640625" style="18" customWidth="1"/>
    <col min="8969" max="8970" width="19.83203125" style="18" customWidth="1"/>
    <col min="8971" max="8971" width="10.6640625" style="18" customWidth="1"/>
    <col min="8972" max="8972" width="16.6640625" style="18" customWidth="1"/>
    <col min="8973" max="9216" width="10.6640625" style="18"/>
    <col min="9217" max="9217" width="7.5" style="18" customWidth="1"/>
    <col min="9218" max="9218" width="6.33203125" style="18" customWidth="1"/>
    <col min="9219" max="9219" width="3" style="18" customWidth="1"/>
    <col min="9220" max="9220" width="3.1640625" style="18" customWidth="1"/>
    <col min="9221" max="9223" width="12.5" style="18" customWidth="1"/>
    <col min="9224" max="9224" width="11.6640625" style="18" customWidth="1"/>
    <col min="9225" max="9226" width="19.83203125" style="18" customWidth="1"/>
    <col min="9227" max="9227" width="10.6640625" style="18" customWidth="1"/>
    <col min="9228" max="9228" width="16.6640625" style="18" customWidth="1"/>
    <col min="9229" max="9472" width="10.6640625" style="18"/>
    <col min="9473" max="9473" width="7.5" style="18" customWidth="1"/>
    <col min="9474" max="9474" width="6.33203125" style="18" customWidth="1"/>
    <col min="9475" max="9475" width="3" style="18" customWidth="1"/>
    <col min="9476" max="9476" width="3.1640625" style="18" customWidth="1"/>
    <col min="9477" max="9479" width="12.5" style="18" customWidth="1"/>
    <col min="9480" max="9480" width="11.6640625" style="18" customWidth="1"/>
    <col min="9481" max="9482" width="19.83203125" style="18" customWidth="1"/>
    <col min="9483" max="9483" width="10.6640625" style="18" customWidth="1"/>
    <col min="9484" max="9484" width="16.6640625" style="18" customWidth="1"/>
    <col min="9485" max="9728" width="10.6640625" style="18"/>
    <col min="9729" max="9729" width="7.5" style="18" customWidth="1"/>
    <col min="9730" max="9730" width="6.33203125" style="18" customWidth="1"/>
    <col min="9731" max="9731" width="3" style="18" customWidth="1"/>
    <col min="9732" max="9732" width="3.1640625" style="18" customWidth="1"/>
    <col min="9733" max="9735" width="12.5" style="18" customWidth="1"/>
    <col min="9736" max="9736" width="11.6640625" style="18" customWidth="1"/>
    <col min="9737" max="9738" width="19.83203125" style="18" customWidth="1"/>
    <col min="9739" max="9739" width="10.6640625" style="18" customWidth="1"/>
    <col min="9740" max="9740" width="16.6640625" style="18" customWidth="1"/>
    <col min="9741" max="9984" width="10.6640625" style="18"/>
    <col min="9985" max="9985" width="7.5" style="18" customWidth="1"/>
    <col min="9986" max="9986" width="6.33203125" style="18" customWidth="1"/>
    <col min="9987" max="9987" width="3" style="18" customWidth="1"/>
    <col min="9988" max="9988" width="3.1640625" style="18" customWidth="1"/>
    <col min="9989" max="9991" width="12.5" style="18" customWidth="1"/>
    <col min="9992" max="9992" width="11.6640625" style="18" customWidth="1"/>
    <col min="9993" max="9994" width="19.83203125" style="18" customWidth="1"/>
    <col min="9995" max="9995" width="10.6640625" style="18" customWidth="1"/>
    <col min="9996" max="9996" width="16.6640625" style="18" customWidth="1"/>
    <col min="9997" max="10240" width="10.6640625" style="18"/>
    <col min="10241" max="10241" width="7.5" style="18" customWidth="1"/>
    <col min="10242" max="10242" width="6.33203125" style="18" customWidth="1"/>
    <col min="10243" max="10243" width="3" style="18" customWidth="1"/>
    <col min="10244" max="10244" width="3.1640625" style="18" customWidth="1"/>
    <col min="10245" max="10247" width="12.5" style="18" customWidth="1"/>
    <col min="10248" max="10248" width="11.6640625" style="18" customWidth="1"/>
    <col min="10249" max="10250" width="19.83203125" style="18" customWidth="1"/>
    <col min="10251" max="10251" width="10.6640625" style="18" customWidth="1"/>
    <col min="10252" max="10252" width="16.6640625" style="18" customWidth="1"/>
    <col min="10253" max="10496" width="10.6640625" style="18"/>
    <col min="10497" max="10497" width="7.5" style="18" customWidth="1"/>
    <col min="10498" max="10498" width="6.33203125" style="18" customWidth="1"/>
    <col min="10499" max="10499" width="3" style="18" customWidth="1"/>
    <col min="10500" max="10500" width="3.1640625" style="18" customWidth="1"/>
    <col min="10501" max="10503" width="12.5" style="18" customWidth="1"/>
    <col min="10504" max="10504" width="11.6640625" style="18" customWidth="1"/>
    <col min="10505" max="10506" width="19.83203125" style="18" customWidth="1"/>
    <col min="10507" max="10507" width="10.6640625" style="18" customWidth="1"/>
    <col min="10508" max="10508" width="16.6640625" style="18" customWidth="1"/>
    <col min="10509" max="10752" width="10.6640625" style="18"/>
    <col min="10753" max="10753" width="7.5" style="18" customWidth="1"/>
    <col min="10754" max="10754" width="6.33203125" style="18" customWidth="1"/>
    <col min="10755" max="10755" width="3" style="18" customWidth="1"/>
    <col min="10756" max="10756" width="3.1640625" style="18" customWidth="1"/>
    <col min="10757" max="10759" width="12.5" style="18" customWidth="1"/>
    <col min="10760" max="10760" width="11.6640625" style="18" customWidth="1"/>
    <col min="10761" max="10762" width="19.83203125" style="18" customWidth="1"/>
    <col min="10763" max="10763" width="10.6640625" style="18" customWidth="1"/>
    <col min="10764" max="10764" width="16.6640625" style="18" customWidth="1"/>
    <col min="10765" max="11008" width="10.6640625" style="18"/>
    <col min="11009" max="11009" width="7.5" style="18" customWidth="1"/>
    <col min="11010" max="11010" width="6.33203125" style="18" customWidth="1"/>
    <col min="11011" max="11011" width="3" style="18" customWidth="1"/>
    <col min="11012" max="11012" width="3.1640625" style="18" customWidth="1"/>
    <col min="11013" max="11015" width="12.5" style="18" customWidth="1"/>
    <col min="11016" max="11016" width="11.6640625" style="18" customWidth="1"/>
    <col min="11017" max="11018" width="19.83203125" style="18" customWidth="1"/>
    <col min="11019" max="11019" width="10.6640625" style="18" customWidth="1"/>
    <col min="11020" max="11020" width="16.6640625" style="18" customWidth="1"/>
    <col min="11021" max="11264" width="10.6640625" style="18"/>
    <col min="11265" max="11265" width="7.5" style="18" customWidth="1"/>
    <col min="11266" max="11266" width="6.33203125" style="18" customWidth="1"/>
    <col min="11267" max="11267" width="3" style="18" customWidth="1"/>
    <col min="11268" max="11268" width="3.1640625" style="18" customWidth="1"/>
    <col min="11269" max="11271" width="12.5" style="18" customWidth="1"/>
    <col min="11272" max="11272" width="11.6640625" style="18" customWidth="1"/>
    <col min="11273" max="11274" width="19.83203125" style="18" customWidth="1"/>
    <col min="11275" max="11275" width="10.6640625" style="18" customWidth="1"/>
    <col min="11276" max="11276" width="16.6640625" style="18" customWidth="1"/>
    <col min="11277" max="11520" width="10.6640625" style="18"/>
    <col min="11521" max="11521" width="7.5" style="18" customWidth="1"/>
    <col min="11522" max="11522" width="6.33203125" style="18" customWidth="1"/>
    <col min="11523" max="11523" width="3" style="18" customWidth="1"/>
    <col min="11524" max="11524" width="3.1640625" style="18" customWidth="1"/>
    <col min="11525" max="11527" width="12.5" style="18" customWidth="1"/>
    <col min="11528" max="11528" width="11.6640625" style="18" customWidth="1"/>
    <col min="11529" max="11530" width="19.83203125" style="18" customWidth="1"/>
    <col min="11531" max="11531" width="10.6640625" style="18" customWidth="1"/>
    <col min="11532" max="11532" width="16.6640625" style="18" customWidth="1"/>
    <col min="11533" max="11776" width="10.6640625" style="18"/>
    <col min="11777" max="11777" width="7.5" style="18" customWidth="1"/>
    <col min="11778" max="11778" width="6.33203125" style="18" customWidth="1"/>
    <col min="11779" max="11779" width="3" style="18" customWidth="1"/>
    <col min="11780" max="11780" width="3.1640625" style="18" customWidth="1"/>
    <col min="11781" max="11783" width="12.5" style="18" customWidth="1"/>
    <col min="11784" max="11784" width="11.6640625" style="18" customWidth="1"/>
    <col min="11785" max="11786" width="19.83203125" style="18" customWidth="1"/>
    <col min="11787" max="11787" width="10.6640625" style="18" customWidth="1"/>
    <col min="11788" max="11788" width="16.6640625" style="18" customWidth="1"/>
    <col min="11789" max="12032" width="10.6640625" style="18"/>
    <col min="12033" max="12033" width="7.5" style="18" customWidth="1"/>
    <col min="12034" max="12034" width="6.33203125" style="18" customWidth="1"/>
    <col min="12035" max="12035" width="3" style="18" customWidth="1"/>
    <col min="12036" max="12036" width="3.1640625" style="18" customWidth="1"/>
    <col min="12037" max="12039" width="12.5" style="18" customWidth="1"/>
    <col min="12040" max="12040" width="11.6640625" style="18" customWidth="1"/>
    <col min="12041" max="12042" width="19.83203125" style="18" customWidth="1"/>
    <col min="12043" max="12043" width="10.6640625" style="18" customWidth="1"/>
    <col min="12044" max="12044" width="16.6640625" style="18" customWidth="1"/>
    <col min="12045" max="12288" width="10.6640625" style="18"/>
    <col min="12289" max="12289" width="7.5" style="18" customWidth="1"/>
    <col min="12290" max="12290" width="6.33203125" style="18" customWidth="1"/>
    <col min="12291" max="12291" width="3" style="18" customWidth="1"/>
    <col min="12292" max="12292" width="3.1640625" style="18" customWidth="1"/>
    <col min="12293" max="12295" width="12.5" style="18" customWidth="1"/>
    <col min="12296" max="12296" width="11.6640625" style="18" customWidth="1"/>
    <col min="12297" max="12298" width="19.83203125" style="18" customWidth="1"/>
    <col min="12299" max="12299" width="10.6640625" style="18" customWidth="1"/>
    <col min="12300" max="12300" width="16.6640625" style="18" customWidth="1"/>
    <col min="12301" max="12544" width="10.6640625" style="18"/>
    <col min="12545" max="12545" width="7.5" style="18" customWidth="1"/>
    <col min="12546" max="12546" width="6.33203125" style="18" customWidth="1"/>
    <col min="12547" max="12547" width="3" style="18" customWidth="1"/>
    <col min="12548" max="12548" width="3.1640625" style="18" customWidth="1"/>
    <col min="12549" max="12551" width="12.5" style="18" customWidth="1"/>
    <col min="12552" max="12552" width="11.6640625" style="18" customWidth="1"/>
    <col min="12553" max="12554" width="19.83203125" style="18" customWidth="1"/>
    <col min="12555" max="12555" width="10.6640625" style="18" customWidth="1"/>
    <col min="12556" max="12556" width="16.6640625" style="18" customWidth="1"/>
    <col min="12557" max="12800" width="10.6640625" style="18"/>
    <col min="12801" max="12801" width="7.5" style="18" customWidth="1"/>
    <col min="12802" max="12802" width="6.33203125" style="18" customWidth="1"/>
    <col min="12803" max="12803" width="3" style="18" customWidth="1"/>
    <col min="12804" max="12804" width="3.1640625" style="18" customWidth="1"/>
    <col min="12805" max="12807" width="12.5" style="18" customWidth="1"/>
    <col min="12808" max="12808" width="11.6640625" style="18" customWidth="1"/>
    <col min="12809" max="12810" width="19.83203125" style="18" customWidth="1"/>
    <col min="12811" max="12811" width="10.6640625" style="18" customWidth="1"/>
    <col min="12812" max="12812" width="16.6640625" style="18" customWidth="1"/>
    <col min="12813" max="13056" width="10.6640625" style="18"/>
    <col min="13057" max="13057" width="7.5" style="18" customWidth="1"/>
    <col min="13058" max="13058" width="6.33203125" style="18" customWidth="1"/>
    <col min="13059" max="13059" width="3" style="18" customWidth="1"/>
    <col min="13060" max="13060" width="3.1640625" style="18" customWidth="1"/>
    <col min="13061" max="13063" width="12.5" style="18" customWidth="1"/>
    <col min="13064" max="13064" width="11.6640625" style="18" customWidth="1"/>
    <col min="13065" max="13066" width="19.83203125" style="18" customWidth="1"/>
    <col min="13067" max="13067" width="10.6640625" style="18" customWidth="1"/>
    <col min="13068" max="13068" width="16.6640625" style="18" customWidth="1"/>
    <col min="13069" max="13312" width="10.6640625" style="18"/>
    <col min="13313" max="13313" width="7.5" style="18" customWidth="1"/>
    <col min="13314" max="13314" width="6.33203125" style="18" customWidth="1"/>
    <col min="13315" max="13315" width="3" style="18" customWidth="1"/>
    <col min="13316" max="13316" width="3.1640625" style="18" customWidth="1"/>
    <col min="13317" max="13319" width="12.5" style="18" customWidth="1"/>
    <col min="13320" max="13320" width="11.6640625" style="18" customWidth="1"/>
    <col min="13321" max="13322" width="19.83203125" style="18" customWidth="1"/>
    <col min="13323" max="13323" width="10.6640625" style="18" customWidth="1"/>
    <col min="13324" max="13324" width="16.6640625" style="18" customWidth="1"/>
    <col min="13325" max="13568" width="10.6640625" style="18"/>
    <col min="13569" max="13569" width="7.5" style="18" customWidth="1"/>
    <col min="13570" max="13570" width="6.33203125" style="18" customWidth="1"/>
    <col min="13571" max="13571" width="3" style="18" customWidth="1"/>
    <col min="13572" max="13572" width="3.1640625" style="18" customWidth="1"/>
    <col min="13573" max="13575" width="12.5" style="18" customWidth="1"/>
    <col min="13576" max="13576" width="11.6640625" style="18" customWidth="1"/>
    <col min="13577" max="13578" width="19.83203125" style="18" customWidth="1"/>
    <col min="13579" max="13579" width="10.6640625" style="18" customWidth="1"/>
    <col min="13580" max="13580" width="16.6640625" style="18" customWidth="1"/>
    <col min="13581" max="13824" width="10.6640625" style="18"/>
    <col min="13825" max="13825" width="7.5" style="18" customWidth="1"/>
    <col min="13826" max="13826" width="6.33203125" style="18" customWidth="1"/>
    <col min="13827" max="13827" width="3" style="18" customWidth="1"/>
    <col min="13828" max="13828" width="3.1640625" style="18" customWidth="1"/>
    <col min="13829" max="13831" width="12.5" style="18" customWidth="1"/>
    <col min="13832" max="13832" width="11.6640625" style="18" customWidth="1"/>
    <col min="13833" max="13834" width="19.83203125" style="18" customWidth="1"/>
    <col min="13835" max="13835" width="10.6640625" style="18" customWidth="1"/>
    <col min="13836" max="13836" width="16.6640625" style="18" customWidth="1"/>
    <col min="13837" max="14080" width="10.6640625" style="18"/>
    <col min="14081" max="14081" width="7.5" style="18" customWidth="1"/>
    <col min="14082" max="14082" width="6.33203125" style="18" customWidth="1"/>
    <col min="14083" max="14083" width="3" style="18" customWidth="1"/>
    <col min="14084" max="14084" width="3.1640625" style="18" customWidth="1"/>
    <col min="14085" max="14087" width="12.5" style="18" customWidth="1"/>
    <col min="14088" max="14088" width="11.6640625" style="18" customWidth="1"/>
    <col min="14089" max="14090" width="19.83203125" style="18" customWidth="1"/>
    <col min="14091" max="14091" width="10.6640625" style="18" customWidth="1"/>
    <col min="14092" max="14092" width="16.6640625" style="18" customWidth="1"/>
    <col min="14093" max="14336" width="10.6640625" style="18"/>
    <col min="14337" max="14337" width="7.5" style="18" customWidth="1"/>
    <col min="14338" max="14338" width="6.33203125" style="18" customWidth="1"/>
    <col min="14339" max="14339" width="3" style="18" customWidth="1"/>
    <col min="14340" max="14340" width="3.1640625" style="18" customWidth="1"/>
    <col min="14341" max="14343" width="12.5" style="18" customWidth="1"/>
    <col min="14344" max="14344" width="11.6640625" style="18" customWidth="1"/>
    <col min="14345" max="14346" width="19.83203125" style="18" customWidth="1"/>
    <col min="14347" max="14347" width="10.6640625" style="18" customWidth="1"/>
    <col min="14348" max="14348" width="16.6640625" style="18" customWidth="1"/>
    <col min="14349" max="14592" width="10.6640625" style="18"/>
    <col min="14593" max="14593" width="7.5" style="18" customWidth="1"/>
    <col min="14594" max="14594" width="6.33203125" style="18" customWidth="1"/>
    <col min="14595" max="14595" width="3" style="18" customWidth="1"/>
    <col min="14596" max="14596" width="3.1640625" style="18" customWidth="1"/>
    <col min="14597" max="14599" width="12.5" style="18" customWidth="1"/>
    <col min="14600" max="14600" width="11.6640625" style="18" customWidth="1"/>
    <col min="14601" max="14602" width="19.83203125" style="18" customWidth="1"/>
    <col min="14603" max="14603" width="10.6640625" style="18" customWidth="1"/>
    <col min="14604" max="14604" width="16.6640625" style="18" customWidth="1"/>
    <col min="14605" max="14848" width="10.6640625" style="18"/>
    <col min="14849" max="14849" width="7.5" style="18" customWidth="1"/>
    <col min="14850" max="14850" width="6.33203125" style="18" customWidth="1"/>
    <col min="14851" max="14851" width="3" style="18" customWidth="1"/>
    <col min="14852" max="14852" width="3.1640625" style="18" customWidth="1"/>
    <col min="14853" max="14855" width="12.5" style="18" customWidth="1"/>
    <col min="14856" max="14856" width="11.6640625" style="18" customWidth="1"/>
    <col min="14857" max="14858" width="19.83203125" style="18" customWidth="1"/>
    <col min="14859" max="14859" width="10.6640625" style="18" customWidth="1"/>
    <col min="14860" max="14860" width="16.6640625" style="18" customWidth="1"/>
    <col min="14861" max="15104" width="10.6640625" style="18"/>
    <col min="15105" max="15105" width="7.5" style="18" customWidth="1"/>
    <col min="15106" max="15106" width="6.33203125" style="18" customWidth="1"/>
    <col min="15107" max="15107" width="3" style="18" customWidth="1"/>
    <col min="15108" max="15108" width="3.1640625" style="18" customWidth="1"/>
    <col min="15109" max="15111" width="12.5" style="18" customWidth="1"/>
    <col min="15112" max="15112" width="11.6640625" style="18" customWidth="1"/>
    <col min="15113" max="15114" width="19.83203125" style="18" customWidth="1"/>
    <col min="15115" max="15115" width="10.6640625" style="18" customWidth="1"/>
    <col min="15116" max="15116" width="16.6640625" style="18" customWidth="1"/>
    <col min="15117" max="15360" width="10.6640625" style="18"/>
    <col min="15361" max="15361" width="7.5" style="18" customWidth="1"/>
    <col min="15362" max="15362" width="6.33203125" style="18" customWidth="1"/>
    <col min="15363" max="15363" width="3" style="18" customWidth="1"/>
    <col min="15364" max="15364" width="3.1640625" style="18" customWidth="1"/>
    <col min="15365" max="15367" width="12.5" style="18" customWidth="1"/>
    <col min="15368" max="15368" width="11.6640625" style="18" customWidth="1"/>
    <col min="15369" max="15370" width="19.83203125" style="18" customWidth="1"/>
    <col min="15371" max="15371" width="10.6640625" style="18" customWidth="1"/>
    <col min="15372" max="15372" width="16.6640625" style="18" customWidth="1"/>
    <col min="15373" max="15616" width="10.6640625" style="18"/>
    <col min="15617" max="15617" width="7.5" style="18" customWidth="1"/>
    <col min="15618" max="15618" width="6.33203125" style="18" customWidth="1"/>
    <col min="15619" max="15619" width="3" style="18" customWidth="1"/>
    <col min="15620" max="15620" width="3.1640625" style="18" customWidth="1"/>
    <col min="15621" max="15623" width="12.5" style="18" customWidth="1"/>
    <col min="15624" max="15624" width="11.6640625" style="18" customWidth="1"/>
    <col min="15625" max="15626" width="19.83203125" style="18" customWidth="1"/>
    <col min="15627" max="15627" width="10.6640625" style="18" customWidth="1"/>
    <col min="15628" max="15628" width="16.6640625" style="18" customWidth="1"/>
    <col min="15629" max="15872" width="10.6640625" style="18"/>
    <col min="15873" max="15873" width="7.5" style="18" customWidth="1"/>
    <col min="15874" max="15874" width="6.33203125" style="18" customWidth="1"/>
    <col min="15875" max="15875" width="3" style="18" customWidth="1"/>
    <col min="15876" max="15876" width="3.1640625" style="18" customWidth="1"/>
    <col min="15877" max="15879" width="12.5" style="18" customWidth="1"/>
    <col min="15880" max="15880" width="11.6640625" style="18" customWidth="1"/>
    <col min="15881" max="15882" width="19.83203125" style="18" customWidth="1"/>
    <col min="15883" max="15883" width="10.6640625" style="18" customWidth="1"/>
    <col min="15884" max="15884" width="16.6640625" style="18" customWidth="1"/>
    <col min="15885" max="16128" width="10.6640625" style="18"/>
    <col min="16129" max="16129" width="7.5" style="18" customWidth="1"/>
    <col min="16130" max="16130" width="6.33203125" style="18" customWidth="1"/>
    <col min="16131" max="16131" width="3" style="18" customWidth="1"/>
    <col min="16132" max="16132" width="3.1640625" style="18" customWidth="1"/>
    <col min="16133" max="16135" width="12.5" style="18" customWidth="1"/>
    <col min="16136" max="16136" width="11.6640625" style="18" customWidth="1"/>
    <col min="16137" max="16138" width="19.83203125" style="18" customWidth="1"/>
    <col min="16139" max="16139" width="10.6640625" style="18" customWidth="1"/>
    <col min="16140" max="16140" width="16.6640625" style="18" customWidth="1"/>
    <col min="16141" max="16384" width="10.6640625" style="18"/>
  </cols>
  <sheetData>
    <row r="1" spans="1:10" ht="11.25" customHeight="1" x14ac:dyDescent="0.2">
      <c r="A1" s="294" t="s">
        <v>609</v>
      </c>
      <c r="B1" s="294"/>
      <c r="C1" s="294"/>
      <c r="D1" s="294"/>
      <c r="E1" s="294"/>
      <c r="F1" s="294"/>
      <c r="G1" s="294"/>
      <c r="H1" s="294"/>
      <c r="I1" s="294"/>
      <c r="J1" s="294"/>
    </row>
    <row r="2" spans="1:10" ht="11.25" customHeight="1" x14ac:dyDescent="0.2">
      <c r="A2" s="294" t="s">
        <v>610</v>
      </c>
      <c r="B2" s="294"/>
      <c r="C2" s="294"/>
      <c r="D2" s="294"/>
      <c r="E2" s="294"/>
      <c r="F2" s="294"/>
      <c r="G2" s="294"/>
      <c r="H2" s="294"/>
      <c r="I2" s="294"/>
      <c r="J2" s="294"/>
    </row>
    <row r="3" spans="1:10" ht="11.25" customHeight="1" x14ac:dyDescent="0.2">
      <c r="A3" s="294" t="s">
        <v>0</v>
      </c>
      <c r="B3" s="294"/>
      <c r="C3" s="294"/>
      <c r="D3" s="294"/>
      <c r="E3" s="294"/>
      <c r="F3" s="294"/>
      <c r="G3" s="294"/>
      <c r="H3" s="294"/>
      <c r="I3" s="294"/>
      <c r="J3" s="294"/>
    </row>
    <row r="4" spans="1:10" ht="22.5" customHeight="1" x14ac:dyDescent="0.2">
      <c r="A4" s="294" t="s">
        <v>1</v>
      </c>
      <c r="B4" s="294"/>
      <c r="C4" s="294"/>
      <c r="D4" s="294"/>
      <c r="E4" s="294"/>
      <c r="F4" s="294"/>
      <c r="G4" s="294"/>
      <c r="H4" s="294"/>
      <c r="I4" s="294"/>
      <c r="J4" s="294"/>
    </row>
    <row r="5" spans="1:10" ht="11.25" customHeight="1" x14ac:dyDescent="0.2">
      <c r="A5" s="294" t="s">
        <v>2</v>
      </c>
      <c r="B5" s="294"/>
      <c r="C5" s="294"/>
      <c r="D5" s="294"/>
      <c r="E5" s="294"/>
      <c r="F5" s="294"/>
      <c r="G5" s="294"/>
      <c r="H5" s="294"/>
      <c r="I5" s="294"/>
      <c r="J5" s="294"/>
    </row>
    <row r="6" spans="1:10" ht="11.25" customHeight="1" x14ac:dyDescent="0.2">
      <c r="A6" s="294" t="s">
        <v>3</v>
      </c>
      <c r="B6" s="294"/>
      <c r="C6" s="294"/>
      <c r="D6" s="294"/>
      <c r="E6" s="294"/>
      <c r="F6" s="294"/>
      <c r="G6" s="294"/>
      <c r="H6" s="294"/>
      <c r="I6" s="294"/>
      <c r="J6" s="294"/>
    </row>
    <row r="7" spans="1:10" ht="11.25" customHeight="1" x14ac:dyDescent="0.2">
      <c r="A7" s="294" t="s">
        <v>4</v>
      </c>
      <c r="B7" s="294"/>
      <c r="C7" s="294"/>
      <c r="D7" s="294"/>
      <c r="E7" s="294"/>
      <c r="F7" s="294"/>
      <c r="G7" s="294"/>
      <c r="H7" s="294"/>
      <c r="I7" s="294"/>
      <c r="J7" s="294"/>
    </row>
    <row r="8" spans="1:10" ht="11.25" customHeight="1" x14ac:dyDescent="0.2">
      <c r="A8" s="294" t="s">
        <v>5</v>
      </c>
      <c r="B8" s="294"/>
      <c r="C8" s="294"/>
      <c r="D8" s="294"/>
      <c r="E8" s="294"/>
      <c r="F8" s="294"/>
      <c r="G8" s="294"/>
      <c r="H8" s="294"/>
      <c r="I8" s="294"/>
      <c r="J8" s="294"/>
    </row>
    <row r="9" spans="1:10" ht="11.25" customHeight="1" x14ac:dyDescent="0.2">
      <c r="A9" s="294" t="s">
        <v>6</v>
      </c>
      <c r="B9" s="294"/>
      <c r="C9" s="294"/>
      <c r="D9" s="294"/>
      <c r="E9" s="294"/>
      <c r="F9" s="294"/>
      <c r="G9" s="294"/>
      <c r="H9" s="294"/>
      <c r="I9" s="294"/>
      <c r="J9" s="294"/>
    </row>
    <row r="10" spans="1:10" ht="11.25" customHeight="1" x14ac:dyDescent="0.2">
      <c r="A10" s="294" t="s">
        <v>7</v>
      </c>
      <c r="B10" s="294"/>
      <c r="C10" s="294"/>
      <c r="D10" s="294"/>
      <c r="E10" s="294"/>
      <c r="F10" s="294"/>
      <c r="G10" s="294"/>
      <c r="H10" s="294"/>
      <c r="I10" s="294"/>
      <c r="J10" s="294"/>
    </row>
    <row r="11" spans="1:10" ht="11.25" customHeight="1" x14ac:dyDescent="0.2">
      <c r="A11" s="294" t="s">
        <v>8</v>
      </c>
      <c r="B11" s="294"/>
      <c r="C11" s="294"/>
      <c r="D11" s="294"/>
      <c r="E11" s="294"/>
      <c r="F11" s="294"/>
      <c r="G11" s="294"/>
      <c r="H11" s="294"/>
      <c r="I11" s="294"/>
      <c r="J11" s="294"/>
    </row>
    <row r="12" spans="1:10" ht="11.25" customHeight="1" x14ac:dyDescent="0.2">
      <c r="A12" s="294" t="s">
        <v>9</v>
      </c>
      <c r="B12" s="294"/>
      <c r="C12" s="294"/>
      <c r="D12" s="294"/>
      <c r="E12" s="294"/>
      <c r="F12" s="294"/>
      <c r="G12" s="294"/>
      <c r="H12" s="294"/>
      <c r="I12" s="294"/>
      <c r="J12" s="294"/>
    </row>
    <row r="13" spans="1:10" ht="11.25" customHeight="1" x14ac:dyDescent="0.2">
      <c r="A13" s="294" t="s">
        <v>10</v>
      </c>
      <c r="B13" s="294"/>
      <c r="C13" s="294"/>
      <c r="D13" s="294"/>
      <c r="E13" s="294"/>
      <c r="F13" s="294"/>
      <c r="G13" s="294"/>
      <c r="H13" s="294"/>
      <c r="I13" s="294"/>
      <c r="J13" s="294"/>
    </row>
    <row r="14" spans="1:10" ht="11.25" customHeight="1" x14ac:dyDescent="0.2">
      <c r="A14" s="294" t="s">
        <v>11</v>
      </c>
      <c r="B14" s="294"/>
      <c r="C14" s="294"/>
      <c r="D14" s="294"/>
      <c r="E14" s="294"/>
      <c r="F14" s="294"/>
      <c r="G14" s="294"/>
      <c r="H14" s="294"/>
      <c r="I14" s="294"/>
      <c r="J14" s="294"/>
    </row>
    <row r="15" spans="1:10" ht="11.25" customHeight="1" x14ac:dyDescent="0.2">
      <c r="A15" s="294" t="s">
        <v>611</v>
      </c>
      <c r="B15" s="294"/>
      <c r="C15" s="294"/>
      <c r="D15" s="294"/>
      <c r="E15" s="294"/>
      <c r="F15" s="294"/>
      <c r="G15" s="294"/>
      <c r="H15" s="294"/>
      <c r="I15" s="294"/>
      <c r="J15" s="294"/>
    </row>
    <row r="16" spans="1:10" ht="11.25" customHeight="1" x14ac:dyDescent="0.2">
      <c r="A16" s="294" t="s">
        <v>612</v>
      </c>
      <c r="B16" s="294"/>
      <c r="C16" s="294"/>
      <c r="D16" s="294"/>
      <c r="E16" s="294"/>
      <c r="F16" s="294"/>
      <c r="G16" s="294"/>
      <c r="H16" s="294"/>
      <c r="I16" s="294"/>
      <c r="J16" s="294"/>
    </row>
    <row r="17" spans="1:10" ht="11.25" customHeight="1" x14ac:dyDescent="0.2">
      <c r="A17" s="294" t="s">
        <v>12</v>
      </c>
      <c r="B17" s="294"/>
      <c r="C17" s="294"/>
      <c r="D17" s="294"/>
      <c r="E17" s="294"/>
      <c r="F17" s="294"/>
      <c r="G17" s="294"/>
      <c r="H17" s="294"/>
      <c r="I17" s="294"/>
      <c r="J17" s="294"/>
    </row>
    <row r="18" spans="1:10" ht="11.25" customHeight="1" x14ac:dyDescent="0.2">
      <c r="A18" s="18"/>
      <c r="B18" s="18"/>
      <c r="C18" s="18"/>
      <c r="D18" s="18"/>
      <c r="E18" s="18"/>
      <c r="G18" s="295" t="s">
        <v>13</v>
      </c>
      <c r="H18" s="297" t="s">
        <v>14</v>
      </c>
      <c r="I18" s="297"/>
      <c r="J18" s="297"/>
    </row>
    <row r="19" spans="1:10" ht="45" customHeight="1" x14ac:dyDescent="0.2">
      <c r="A19" s="18"/>
      <c r="B19" s="18"/>
      <c r="C19" s="18"/>
      <c r="D19" s="18"/>
      <c r="E19" s="18"/>
      <c r="F19" s="18"/>
      <c r="G19" s="296"/>
      <c r="H19" s="119" t="s">
        <v>15</v>
      </c>
      <c r="I19" s="119" t="s">
        <v>16</v>
      </c>
      <c r="J19" s="119" t="s">
        <v>17</v>
      </c>
    </row>
    <row r="20" spans="1:10" ht="11.25" customHeight="1" x14ac:dyDescent="0.2">
      <c r="A20" s="18"/>
      <c r="B20" s="18"/>
      <c r="C20" s="18"/>
      <c r="D20" s="18"/>
      <c r="E20" s="18"/>
      <c r="G20" s="119" t="s">
        <v>18</v>
      </c>
      <c r="H20" s="119" t="s">
        <v>19</v>
      </c>
      <c r="I20" s="119" t="s">
        <v>20</v>
      </c>
      <c r="J20" s="119" t="s">
        <v>21</v>
      </c>
    </row>
    <row r="21" spans="1:10" ht="11.25" customHeight="1" x14ac:dyDescent="0.2">
      <c r="A21" s="18"/>
      <c r="B21" s="18"/>
      <c r="C21" s="18"/>
      <c r="D21" s="18"/>
      <c r="E21" s="18"/>
      <c r="F21" s="18"/>
      <c r="G21" s="18"/>
      <c r="H21" s="18"/>
      <c r="I21" s="18"/>
      <c r="J21" s="18"/>
    </row>
    <row r="22" spans="1:10" ht="11.25" customHeight="1" x14ac:dyDescent="0.2">
      <c r="A22" s="18"/>
      <c r="B22" s="18"/>
      <c r="C22" s="18"/>
      <c r="D22" s="18"/>
      <c r="E22" s="18"/>
      <c r="F22" s="18"/>
      <c r="G22" s="18"/>
      <c r="H22" s="18"/>
      <c r="I22" s="18"/>
      <c r="J22" s="18"/>
    </row>
    <row r="23" spans="1:10" ht="11.25" customHeight="1" x14ac:dyDescent="0.2">
      <c r="A23" s="298" t="s">
        <v>22</v>
      </c>
      <c r="B23" s="298"/>
      <c r="C23" s="298"/>
      <c r="D23" s="298"/>
      <c r="E23" s="298"/>
      <c r="F23" s="298"/>
      <c r="G23" s="298"/>
      <c r="H23" s="298"/>
      <c r="I23" s="298"/>
      <c r="J23" s="298"/>
    </row>
    <row r="24" spans="1:10" ht="11.25" customHeight="1" x14ac:dyDescent="0.2">
      <c r="A24" s="298" t="s">
        <v>23</v>
      </c>
      <c r="B24" s="298"/>
      <c r="C24" s="298"/>
      <c r="D24" s="298"/>
      <c r="E24" s="298"/>
      <c r="F24" s="298"/>
      <c r="G24" s="298"/>
      <c r="H24" s="298"/>
      <c r="I24" s="298"/>
      <c r="J24" s="298"/>
    </row>
    <row r="25" spans="1:10" ht="11.25" customHeight="1" x14ac:dyDescent="0.2">
      <c r="A25" s="18"/>
      <c r="B25" s="18"/>
      <c r="C25" s="18"/>
      <c r="D25" s="18"/>
      <c r="E25" s="18"/>
      <c r="F25" s="18"/>
      <c r="G25" s="18"/>
      <c r="H25" s="18"/>
      <c r="I25" s="18"/>
      <c r="J25" s="18"/>
    </row>
    <row r="26" spans="1:10" ht="11.25" customHeight="1" x14ac:dyDescent="0.2">
      <c r="A26" s="298" t="s">
        <v>613</v>
      </c>
      <c r="B26" s="298"/>
      <c r="C26" s="298"/>
      <c r="D26" s="298"/>
      <c r="E26" s="298"/>
      <c r="F26" s="298"/>
      <c r="G26" s="298"/>
      <c r="H26" s="298"/>
      <c r="I26" s="298"/>
      <c r="J26" s="298"/>
    </row>
    <row r="27" spans="1:10" ht="11.25" customHeight="1" x14ac:dyDescent="0.2">
      <c r="A27" s="18"/>
      <c r="B27" s="18"/>
      <c r="C27" s="18"/>
      <c r="D27" s="18"/>
      <c r="E27" s="18"/>
      <c r="F27" s="18"/>
      <c r="G27" s="18"/>
      <c r="H27" s="18"/>
      <c r="I27" s="18"/>
      <c r="J27" s="18"/>
    </row>
    <row r="28" spans="1:10" ht="22.5" customHeight="1" x14ac:dyDescent="0.2">
      <c r="A28" s="282" t="s">
        <v>24</v>
      </c>
      <c r="B28" s="282"/>
      <c r="C28" s="282"/>
      <c r="D28" s="282"/>
      <c r="E28" s="282"/>
      <c r="F28" s="282"/>
      <c r="G28" s="282"/>
      <c r="H28" s="282"/>
      <c r="I28" s="282"/>
      <c r="J28" s="282"/>
    </row>
    <row r="29" spans="1:10" ht="11.25" customHeight="1" x14ac:dyDescent="0.2">
      <c r="A29" s="285" t="s">
        <v>25</v>
      </c>
      <c r="B29" s="285"/>
      <c r="C29" s="285"/>
      <c r="D29" s="285"/>
      <c r="E29" s="285"/>
      <c r="F29" s="285"/>
      <c r="G29" s="285"/>
      <c r="H29" s="285"/>
      <c r="I29" s="285"/>
      <c r="J29" s="285"/>
    </row>
    <row r="30" spans="1:10" ht="11.25" customHeight="1" x14ac:dyDescent="0.2">
      <c r="A30" s="18"/>
      <c r="B30" s="18"/>
      <c r="C30" s="18"/>
      <c r="D30" s="18"/>
      <c r="E30" s="18"/>
      <c r="F30" s="18"/>
      <c r="G30" s="18"/>
      <c r="H30" s="18"/>
      <c r="I30" s="18"/>
      <c r="J30" s="18"/>
    </row>
    <row r="31" spans="1:10" ht="11.25" customHeight="1" x14ac:dyDescent="0.2">
      <c r="A31" s="293" t="s">
        <v>26</v>
      </c>
      <c r="B31" s="293"/>
      <c r="C31" s="293"/>
      <c r="D31" s="283" t="s">
        <v>27</v>
      </c>
      <c r="E31" s="283"/>
      <c r="F31" s="283"/>
      <c r="G31" s="283"/>
      <c r="H31" s="283"/>
      <c r="I31" s="283"/>
      <c r="J31" s="283"/>
    </row>
    <row r="32" spans="1:10" ht="11.25" customHeight="1" x14ac:dyDescent="0.2">
      <c r="A32" s="18"/>
      <c r="B32" s="18"/>
      <c r="C32" s="18"/>
      <c r="D32" s="18"/>
      <c r="E32" s="18"/>
      <c r="F32" s="18"/>
      <c r="G32" s="18"/>
      <c r="H32" s="18"/>
      <c r="I32" s="18"/>
      <c r="J32" s="18"/>
    </row>
    <row r="33" spans="1:10" ht="11.25" customHeight="1" x14ac:dyDescent="0.2">
      <c r="A33" s="18"/>
      <c r="B33" s="18"/>
      <c r="C33" s="18"/>
      <c r="D33" s="18"/>
      <c r="E33" s="18"/>
      <c r="F33" s="18"/>
      <c r="G33" s="18"/>
      <c r="H33" s="18"/>
      <c r="I33" s="289" t="s">
        <v>28</v>
      </c>
      <c r="J33" s="289"/>
    </row>
    <row r="34" spans="1:10" ht="11.25" customHeight="1" x14ac:dyDescent="0.2">
      <c r="A34" s="18"/>
      <c r="B34" s="18"/>
      <c r="C34" s="18"/>
      <c r="D34" s="18"/>
      <c r="E34" s="18"/>
      <c r="F34" s="18"/>
      <c r="G34" s="18"/>
      <c r="H34" s="18"/>
      <c r="I34" s="289" t="s">
        <v>614</v>
      </c>
      <c r="J34" s="289"/>
    </row>
    <row r="35" spans="1:10" ht="11.25" customHeight="1" x14ac:dyDescent="0.2">
      <c r="A35" s="18"/>
      <c r="B35" s="18"/>
      <c r="C35" s="18"/>
      <c r="D35" s="18"/>
      <c r="E35" s="18"/>
      <c r="F35" s="18"/>
      <c r="G35" s="18"/>
      <c r="H35" s="18"/>
      <c r="I35" s="18"/>
      <c r="J35" s="117" t="s">
        <v>608</v>
      </c>
    </row>
    <row r="36" spans="1:10" s="116" customFormat="1" ht="38.25" customHeight="1" x14ac:dyDescent="0.2">
      <c r="A36" s="118" t="s">
        <v>29</v>
      </c>
      <c r="B36" s="290" t="s">
        <v>30</v>
      </c>
      <c r="C36" s="290"/>
      <c r="D36" s="290"/>
      <c r="E36" s="290"/>
      <c r="F36" s="290"/>
      <c r="G36" s="290"/>
      <c r="H36" s="118" t="s">
        <v>31</v>
      </c>
      <c r="I36" s="118" t="s">
        <v>615</v>
      </c>
      <c r="J36" s="118" t="s">
        <v>32</v>
      </c>
    </row>
    <row r="37" spans="1:10" ht="11.25" customHeight="1" x14ac:dyDescent="0.2">
      <c r="A37" s="119" t="s">
        <v>34</v>
      </c>
      <c r="B37" s="291" t="s">
        <v>35</v>
      </c>
      <c r="C37" s="291"/>
      <c r="D37" s="291"/>
      <c r="E37" s="291"/>
      <c r="F37" s="291"/>
      <c r="G37" s="291"/>
      <c r="H37" s="118" t="s">
        <v>36</v>
      </c>
      <c r="I37" s="120" t="s">
        <v>37</v>
      </c>
      <c r="J37" s="120" t="s">
        <v>38</v>
      </c>
    </row>
    <row r="38" spans="1:10" ht="11.25" customHeight="1" x14ac:dyDescent="0.2">
      <c r="A38" s="121"/>
      <c r="B38" s="292" t="s">
        <v>39</v>
      </c>
      <c r="C38" s="292"/>
      <c r="D38" s="292"/>
      <c r="E38" s="292"/>
      <c r="F38" s="292"/>
      <c r="G38" s="292"/>
      <c r="H38" s="292"/>
      <c r="I38" s="292"/>
      <c r="J38" s="292"/>
    </row>
    <row r="39" spans="1:10" ht="11.25" customHeight="1" x14ac:dyDescent="0.2">
      <c r="A39" s="119" t="s">
        <v>34</v>
      </c>
      <c r="B39" s="286" t="s">
        <v>40</v>
      </c>
      <c r="C39" s="286"/>
      <c r="D39" s="286"/>
      <c r="E39" s="286"/>
      <c r="F39" s="286"/>
      <c r="G39" s="286"/>
      <c r="H39" s="118" t="s">
        <v>38</v>
      </c>
      <c r="I39" s="170">
        <v>25628.76</v>
      </c>
      <c r="J39" s="170">
        <v>35408.449999999997</v>
      </c>
    </row>
    <row r="40" spans="1:10" ht="22.5" customHeight="1" x14ac:dyDescent="0.2">
      <c r="A40" s="119" t="s">
        <v>35</v>
      </c>
      <c r="B40" s="286" t="s">
        <v>41</v>
      </c>
      <c r="C40" s="286"/>
      <c r="D40" s="286"/>
      <c r="E40" s="286"/>
      <c r="F40" s="286"/>
      <c r="G40" s="286"/>
      <c r="H40" s="118"/>
      <c r="I40" s="170">
        <v>42604176.93</v>
      </c>
      <c r="J40" s="170">
        <v>41324493.93</v>
      </c>
    </row>
    <row r="41" spans="1:10" ht="33.75" customHeight="1" x14ac:dyDescent="0.2">
      <c r="A41" s="119" t="s">
        <v>36</v>
      </c>
      <c r="B41" s="288" t="s">
        <v>42</v>
      </c>
      <c r="C41" s="288"/>
      <c r="D41" s="288"/>
      <c r="E41" s="288"/>
      <c r="F41" s="288"/>
      <c r="G41" s="288"/>
      <c r="H41" s="118" t="s">
        <v>43</v>
      </c>
      <c r="I41" s="170">
        <v>42604176.93</v>
      </c>
      <c r="J41" s="170">
        <v>41324493.93</v>
      </c>
    </row>
    <row r="42" spans="1:10" ht="45" hidden="1" customHeight="1" x14ac:dyDescent="0.2">
      <c r="A42" s="119" t="s">
        <v>37</v>
      </c>
      <c r="B42" s="288" t="s">
        <v>44</v>
      </c>
      <c r="C42" s="288"/>
      <c r="D42" s="288"/>
      <c r="E42" s="288"/>
      <c r="F42" s="288"/>
      <c r="G42" s="288"/>
      <c r="H42" s="118" t="s">
        <v>45</v>
      </c>
      <c r="I42" s="170" t="s">
        <v>46</v>
      </c>
      <c r="J42" s="170" t="s">
        <v>46</v>
      </c>
    </row>
    <row r="43" spans="1:10" ht="33.75" hidden="1" customHeight="1" x14ac:dyDescent="0.2">
      <c r="A43" s="119" t="s">
        <v>38</v>
      </c>
      <c r="B43" s="286" t="s">
        <v>616</v>
      </c>
      <c r="C43" s="286"/>
      <c r="D43" s="286"/>
      <c r="E43" s="286"/>
      <c r="F43" s="286"/>
      <c r="G43" s="286"/>
      <c r="H43" s="118"/>
      <c r="I43" s="170" t="s">
        <v>46</v>
      </c>
      <c r="J43" s="170" t="s">
        <v>46</v>
      </c>
    </row>
    <row r="44" spans="1:10" ht="11.25" hidden="1" customHeight="1" x14ac:dyDescent="0.2">
      <c r="A44" s="119" t="s">
        <v>43</v>
      </c>
      <c r="B44" s="288" t="s">
        <v>47</v>
      </c>
      <c r="C44" s="288"/>
      <c r="D44" s="288"/>
      <c r="E44" s="288"/>
      <c r="F44" s="288"/>
      <c r="G44" s="288"/>
      <c r="H44" s="118" t="s">
        <v>48</v>
      </c>
      <c r="I44" s="170" t="s">
        <v>46</v>
      </c>
      <c r="J44" s="170" t="s">
        <v>46</v>
      </c>
    </row>
    <row r="45" spans="1:10" ht="11.25" hidden="1" customHeight="1" x14ac:dyDescent="0.2">
      <c r="A45" s="119" t="s">
        <v>45</v>
      </c>
      <c r="B45" s="288" t="s">
        <v>49</v>
      </c>
      <c r="C45" s="288"/>
      <c r="D45" s="288"/>
      <c r="E45" s="288"/>
      <c r="F45" s="288"/>
      <c r="G45" s="288"/>
      <c r="H45" s="118" t="s">
        <v>50</v>
      </c>
      <c r="I45" s="170" t="s">
        <v>46</v>
      </c>
      <c r="J45" s="170" t="s">
        <v>46</v>
      </c>
    </row>
    <row r="46" spans="1:10" ht="22.5" customHeight="1" x14ac:dyDescent="0.2">
      <c r="A46" s="119" t="s">
        <v>48</v>
      </c>
      <c r="B46" s="286" t="s">
        <v>51</v>
      </c>
      <c r="C46" s="286"/>
      <c r="D46" s="286"/>
      <c r="E46" s="286"/>
      <c r="F46" s="286"/>
      <c r="G46" s="286"/>
      <c r="H46" s="118"/>
      <c r="I46" s="170">
        <v>8871849.709999999</v>
      </c>
      <c r="J46" s="170">
        <v>10994173.4</v>
      </c>
    </row>
    <row r="47" spans="1:10" ht="22.5" customHeight="1" x14ac:dyDescent="0.2">
      <c r="A47" s="119" t="s">
        <v>50</v>
      </c>
      <c r="B47" s="288" t="s">
        <v>52</v>
      </c>
      <c r="C47" s="288"/>
      <c r="D47" s="288"/>
      <c r="E47" s="288"/>
      <c r="F47" s="288"/>
      <c r="G47" s="288"/>
      <c r="H47" s="118" t="s">
        <v>53</v>
      </c>
      <c r="I47" s="170">
        <v>2511914.15</v>
      </c>
      <c r="J47" s="170">
        <v>4860340.4000000004</v>
      </c>
    </row>
    <row r="48" spans="1:10" ht="11.25" hidden="1" customHeight="1" x14ac:dyDescent="0.2">
      <c r="A48" s="119" t="s">
        <v>53</v>
      </c>
      <c r="B48" s="288" t="s">
        <v>54</v>
      </c>
      <c r="C48" s="288"/>
      <c r="D48" s="288"/>
      <c r="E48" s="288"/>
      <c r="F48" s="288"/>
      <c r="G48" s="288"/>
      <c r="H48" s="118" t="s">
        <v>55</v>
      </c>
      <c r="I48" s="122" t="s">
        <v>46</v>
      </c>
      <c r="J48" s="122" t="s">
        <v>46</v>
      </c>
    </row>
    <row r="49" spans="1:12" ht="11.25" customHeight="1" x14ac:dyDescent="0.2">
      <c r="A49" s="119" t="s">
        <v>55</v>
      </c>
      <c r="B49" s="288" t="s">
        <v>56</v>
      </c>
      <c r="C49" s="288"/>
      <c r="D49" s="288"/>
      <c r="E49" s="288"/>
      <c r="F49" s="288"/>
      <c r="G49" s="288"/>
      <c r="H49" s="118" t="s">
        <v>57</v>
      </c>
      <c r="I49" s="170">
        <v>6359935.5599999996</v>
      </c>
      <c r="J49" s="170">
        <v>6133833</v>
      </c>
    </row>
    <row r="50" spans="1:12" ht="11.25" hidden="1" customHeight="1" x14ac:dyDescent="0.2">
      <c r="A50" s="119" t="s">
        <v>57</v>
      </c>
      <c r="B50" s="286" t="s">
        <v>58</v>
      </c>
      <c r="C50" s="286"/>
      <c r="D50" s="286"/>
      <c r="E50" s="286"/>
      <c r="F50" s="286"/>
      <c r="G50" s="286"/>
      <c r="H50" s="118" t="s">
        <v>59</v>
      </c>
      <c r="I50" s="170" t="s">
        <v>46</v>
      </c>
      <c r="J50" s="170" t="s">
        <v>46</v>
      </c>
    </row>
    <row r="51" spans="1:12" ht="11.25" hidden="1" customHeight="1" x14ac:dyDescent="0.2">
      <c r="A51" s="119" t="s">
        <v>59</v>
      </c>
      <c r="B51" s="286" t="s">
        <v>60</v>
      </c>
      <c r="C51" s="286"/>
      <c r="D51" s="286"/>
      <c r="E51" s="286"/>
      <c r="F51" s="286"/>
      <c r="G51" s="286"/>
      <c r="H51" s="118" t="s">
        <v>61</v>
      </c>
      <c r="I51" s="170" t="s">
        <v>46</v>
      </c>
      <c r="J51" s="170" t="s">
        <v>46</v>
      </c>
    </row>
    <row r="52" spans="1:12" ht="11.25" hidden="1" customHeight="1" x14ac:dyDescent="0.2">
      <c r="A52" s="119" t="s">
        <v>61</v>
      </c>
      <c r="B52" s="286" t="s">
        <v>62</v>
      </c>
      <c r="C52" s="286"/>
      <c r="D52" s="286"/>
      <c r="E52" s="286"/>
      <c r="F52" s="286"/>
      <c r="G52" s="286"/>
      <c r="H52" s="118" t="s">
        <v>63</v>
      </c>
      <c r="I52" s="170" t="s">
        <v>46</v>
      </c>
      <c r="J52" s="170" t="s">
        <v>46</v>
      </c>
    </row>
    <row r="53" spans="1:12" ht="22.5" hidden="1" customHeight="1" x14ac:dyDescent="0.2">
      <c r="A53" s="119" t="s">
        <v>63</v>
      </c>
      <c r="B53" s="286" t="s">
        <v>64</v>
      </c>
      <c r="C53" s="286"/>
      <c r="D53" s="286"/>
      <c r="E53" s="286"/>
      <c r="F53" s="286"/>
      <c r="G53" s="286"/>
      <c r="H53" s="118" t="s">
        <v>65</v>
      </c>
      <c r="I53" s="170" t="s">
        <v>46</v>
      </c>
      <c r="J53" s="170" t="s">
        <v>46</v>
      </c>
    </row>
    <row r="54" spans="1:12" ht="22.5" hidden="1" customHeight="1" x14ac:dyDescent="0.2">
      <c r="A54" s="119" t="s">
        <v>65</v>
      </c>
      <c r="B54" s="286" t="s">
        <v>617</v>
      </c>
      <c r="C54" s="286"/>
      <c r="D54" s="286"/>
      <c r="E54" s="286"/>
      <c r="F54" s="286"/>
      <c r="G54" s="286"/>
      <c r="H54" s="118" t="s">
        <v>66</v>
      </c>
      <c r="I54" s="170" t="s">
        <v>46</v>
      </c>
      <c r="J54" s="170" t="s">
        <v>46</v>
      </c>
    </row>
    <row r="55" spans="1:12" ht="11.25" customHeight="1" x14ac:dyDescent="0.2">
      <c r="A55" s="119" t="s">
        <v>66</v>
      </c>
      <c r="B55" s="286" t="s">
        <v>618</v>
      </c>
      <c r="C55" s="286"/>
      <c r="D55" s="286"/>
      <c r="E55" s="286"/>
      <c r="F55" s="286"/>
      <c r="G55" s="286"/>
      <c r="H55" s="118" t="s">
        <v>67</v>
      </c>
      <c r="I55" s="170">
        <v>942166.39</v>
      </c>
      <c r="J55" s="170">
        <v>1303146.23</v>
      </c>
    </row>
    <row r="56" spans="1:12" ht="11.25" customHeight="1" x14ac:dyDescent="0.2">
      <c r="A56" s="119" t="s">
        <v>67</v>
      </c>
      <c r="B56" s="286" t="s">
        <v>68</v>
      </c>
      <c r="C56" s="286"/>
      <c r="D56" s="286"/>
      <c r="E56" s="286"/>
      <c r="F56" s="286"/>
      <c r="G56" s="286"/>
      <c r="H56" s="118" t="s">
        <v>69</v>
      </c>
      <c r="I56" s="170">
        <v>223232</v>
      </c>
      <c r="J56" s="170">
        <v>351151.15</v>
      </c>
    </row>
    <row r="57" spans="1:12" ht="11.25" customHeight="1" x14ac:dyDescent="0.2">
      <c r="A57" s="119" t="s">
        <v>69</v>
      </c>
      <c r="B57" s="286" t="s">
        <v>70</v>
      </c>
      <c r="C57" s="286"/>
      <c r="D57" s="286"/>
      <c r="E57" s="286"/>
      <c r="F57" s="286"/>
      <c r="G57" s="286"/>
      <c r="H57" s="118" t="s">
        <v>71</v>
      </c>
      <c r="I57" s="170">
        <v>195994</v>
      </c>
      <c r="J57" s="170" t="s">
        <v>46</v>
      </c>
    </row>
    <row r="58" spans="1:12" ht="11.25" customHeight="1" x14ac:dyDescent="0.2">
      <c r="A58" s="119" t="s">
        <v>72</v>
      </c>
      <c r="B58" s="286" t="s">
        <v>73</v>
      </c>
      <c r="C58" s="286"/>
      <c r="D58" s="286"/>
      <c r="E58" s="286"/>
      <c r="F58" s="286"/>
      <c r="G58" s="286"/>
      <c r="H58" s="118" t="s">
        <v>71</v>
      </c>
      <c r="I58" s="170">
        <v>0</v>
      </c>
      <c r="J58" s="170">
        <v>222920</v>
      </c>
    </row>
    <row r="59" spans="1:12" ht="11.25" customHeight="1" x14ac:dyDescent="0.2">
      <c r="A59" s="119" t="s">
        <v>74</v>
      </c>
      <c r="B59" s="286" t="s">
        <v>75</v>
      </c>
      <c r="C59" s="286"/>
      <c r="D59" s="286"/>
      <c r="E59" s="286"/>
      <c r="F59" s="286"/>
      <c r="G59" s="286"/>
      <c r="H59" s="118" t="s">
        <v>72</v>
      </c>
      <c r="I59" s="170">
        <v>570986.04</v>
      </c>
      <c r="J59" s="170">
        <v>487934.8</v>
      </c>
    </row>
    <row r="60" spans="1:12" ht="11.25" customHeight="1" x14ac:dyDescent="0.2">
      <c r="A60" s="119" t="s">
        <v>76</v>
      </c>
      <c r="B60" s="286" t="s">
        <v>77</v>
      </c>
      <c r="C60" s="286"/>
      <c r="D60" s="286"/>
      <c r="E60" s="286"/>
      <c r="F60" s="286"/>
      <c r="G60" s="286"/>
      <c r="H60" s="118"/>
      <c r="I60" s="170">
        <v>53434033.829999998</v>
      </c>
      <c r="J60" s="170">
        <v>54719227.959999993</v>
      </c>
      <c r="L60" s="85"/>
    </row>
    <row r="61" spans="1:12" ht="11.25" customHeight="1" x14ac:dyDescent="0.2">
      <c r="A61" s="123"/>
      <c r="B61" s="287" t="s">
        <v>78</v>
      </c>
      <c r="C61" s="287"/>
      <c r="D61" s="287"/>
      <c r="E61" s="287"/>
      <c r="F61" s="287"/>
      <c r="G61" s="287"/>
      <c r="H61" s="287"/>
      <c r="I61" s="287"/>
      <c r="J61" s="287"/>
    </row>
    <row r="62" spans="1:12" ht="33.75" hidden="1" customHeight="1" x14ac:dyDescent="0.2">
      <c r="A62" s="119" t="s">
        <v>79</v>
      </c>
      <c r="B62" s="286" t="s">
        <v>619</v>
      </c>
      <c r="C62" s="286"/>
      <c r="D62" s="286"/>
      <c r="E62" s="286"/>
      <c r="F62" s="286"/>
      <c r="G62" s="286"/>
      <c r="H62" s="118"/>
      <c r="I62" s="122" t="s">
        <v>46</v>
      </c>
      <c r="J62" s="122" t="s">
        <v>46</v>
      </c>
    </row>
    <row r="63" spans="1:12" ht="33.75" hidden="1" customHeight="1" x14ac:dyDescent="0.2">
      <c r="A63" s="119" t="s">
        <v>80</v>
      </c>
      <c r="B63" s="288" t="s">
        <v>81</v>
      </c>
      <c r="C63" s="288"/>
      <c r="D63" s="288"/>
      <c r="E63" s="288"/>
      <c r="F63" s="288"/>
      <c r="G63" s="288"/>
      <c r="H63" s="118" t="s">
        <v>74</v>
      </c>
      <c r="I63" s="122" t="s">
        <v>46</v>
      </c>
      <c r="J63" s="122" t="s">
        <v>46</v>
      </c>
    </row>
    <row r="64" spans="1:12" ht="45" hidden="1" customHeight="1" x14ac:dyDescent="0.2">
      <c r="A64" s="119" t="s">
        <v>82</v>
      </c>
      <c r="B64" s="288" t="s">
        <v>83</v>
      </c>
      <c r="C64" s="288"/>
      <c r="D64" s="288"/>
      <c r="E64" s="288"/>
      <c r="F64" s="288"/>
      <c r="G64" s="288"/>
      <c r="H64" s="118" t="s">
        <v>76</v>
      </c>
      <c r="I64" s="122" t="s">
        <v>46</v>
      </c>
      <c r="J64" s="122" t="s">
        <v>46</v>
      </c>
    </row>
    <row r="65" spans="1:12" ht="22.5" customHeight="1" x14ac:dyDescent="0.2">
      <c r="A65" s="119" t="s">
        <v>84</v>
      </c>
      <c r="B65" s="286" t="s">
        <v>85</v>
      </c>
      <c r="C65" s="286"/>
      <c r="D65" s="286"/>
      <c r="E65" s="286"/>
      <c r="F65" s="286"/>
      <c r="G65" s="286"/>
      <c r="H65" s="118"/>
      <c r="I65" s="170">
        <v>5000</v>
      </c>
      <c r="J65" s="170">
        <v>20666.12</v>
      </c>
    </row>
    <row r="66" spans="1:12" ht="11.25" hidden="1" customHeight="1" x14ac:dyDescent="0.2">
      <c r="A66" s="119" t="s">
        <v>86</v>
      </c>
      <c r="B66" s="288" t="s">
        <v>87</v>
      </c>
      <c r="C66" s="288"/>
      <c r="D66" s="288"/>
      <c r="E66" s="288"/>
      <c r="F66" s="288"/>
      <c r="G66" s="288"/>
      <c r="H66" s="118" t="s">
        <v>79</v>
      </c>
      <c r="I66" s="170" t="s">
        <v>46</v>
      </c>
      <c r="J66" s="170" t="s">
        <v>46</v>
      </c>
    </row>
    <row r="67" spans="1:12" ht="11.25" hidden="1" customHeight="1" x14ac:dyDescent="0.2">
      <c r="A67" s="119" t="s">
        <v>88</v>
      </c>
      <c r="B67" s="288" t="s">
        <v>89</v>
      </c>
      <c r="C67" s="288"/>
      <c r="D67" s="288"/>
      <c r="E67" s="288"/>
      <c r="F67" s="288"/>
      <c r="G67" s="288"/>
      <c r="H67" s="118" t="s">
        <v>80</v>
      </c>
      <c r="I67" s="170" t="s">
        <v>46</v>
      </c>
      <c r="J67" s="170" t="s">
        <v>46</v>
      </c>
    </row>
    <row r="68" spans="1:12" ht="11.25" hidden="1" customHeight="1" x14ac:dyDescent="0.2">
      <c r="A68" s="119" t="s">
        <v>90</v>
      </c>
      <c r="B68" s="288" t="s">
        <v>91</v>
      </c>
      <c r="C68" s="288"/>
      <c r="D68" s="288"/>
      <c r="E68" s="288"/>
      <c r="F68" s="288"/>
      <c r="G68" s="288"/>
      <c r="H68" s="118" t="s">
        <v>82</v>
      </c>
      <c r="I68" s="170" t="s">
        <v>46</v>
      </c>
      <c r="J68" s="170" t="s">
        <v>46</v>
      </c>
    </row>
    <row r="69" spans="1:12" ht="11.25" customHeight="1" x14ac:dyDescent="0.2">
      <c r="A69" s="119" t="s">
        <v>92</v>
      </c>
      <c r="B69" s="288" t="s">
        <v>93</v>
      </c>
      <c r="C69" s="288"/>
      <c r="D69" s="288"/>
      <c r="E69" s="288"/>
      <c r="F69" s="288"/>
      <c r="G69" s="288"/>
      <c r="H69" s="118" t="s">
        <v>84</v>
      </c>
      <c r="I69" s="170">
        <v>5000</v>
      </c>
      <c r="J69" s="170">
        <v>20666.12</v>
      </c>
    </row>
    <row r="70" spans="1:12" ht="22.5" hidden="1" customHeight="1" x14ac:dyDescent="0.2">
      <c r="A70" s="119" t="s">
        <v>94</v>
      </c>
      <c r="B70" s="286" t="s">
        <v>95</v>
      </c>
      <c r="C70" s="286"/>
      <c r="D70" s="286"/>
      <c r="E70" s="286"/>
      <c r="F70" s="286"/>
      <c r="G70" s="286"/>
      <c r="H70" s="118" t="s">
        <v>65</v>
      </c>
      <c r="I70" s="170" t="s">
        <v>46</v>
      </c>
      <c r="J70" s="170" t="s">
        <v>46</v>
      </c>
    </row>
    <row r="71" spans="1:12" ht="33.75" hidden="1" customHeight="1" x14ac:dyDescent="0.2">
      <c r="A71" s="119" t="s">
        <v>96</v>
      </c>
      <c r="B71" s="286" t="s">
        <v>620</v>
      </c>
      <c r="C71" s="286"/>
      <c r="D71" s="286"/>
      <c r="E71" s="286"/>
      <c r="F71" s="286"/>
      <c r="G71" s="286"/>
      <c r="H71" s="118" t="s">
        <v>86</v>
      </c>
      <c r="I71" s="170" t="s">
        <v>46</v>
      </c>
      <c r="J71" s="170" t="s">
        <v>46</v>
      </c>
    </row>
    <row r="72" spans="1:12" ht="11.25" customHeight="1" x14ac:dyDescent="0.2">
      <c r="A72" s="119" t="s">
        <v>97</v>
      </c>
      <c r="B72" s="286" t="s">
        <v>98</v>
      </c>
      <c r="C72" s="286"/>
      <c r="D72" s="286"/>
      <c r="E72" s="286"/>
      <c r="F72" s="286"/>
      <c r="G72" s="286"/>
      <c r="H72" s="118" t="s">
        <v>71</v>
      </c>
      <c r="I72" s="170">
        <v>182356</v>
      </c>
      <c r="J72" s="170">
        <v>196172</v>
      </c>
    </row>
    <row r="73" spans="1:12" ht="11.25" customHeight="1" x14ac:dyDescent="0.2">
      <c r="A73" s="119" t="s">
        <v>99</v>
      </c>
      <c r="B73" s="286" t="s">
        <v>621</v>
      </c>
      <c r="C73" s="286"/>
      <c r="D73" s="286"/>
      <c r="E73" s="286"/>
      <c r="F73" s="286"/>
      <c r="G73" s="286"/>
      <c r="H73" s="118" t="s">
        <v>71</v>
      </c>
      <c r="I73" s="170">
        <v>783198</v>
      </c>
      <c r="J73" s="170">
        <v>0</v>
      </c>
    </row>
    <row r="74" spans="1:12" ht="11.25" hidden="1" customHeight="1" x14ac:dyDescent="0.2">
      <c r="A74" s="119" t="s">
        <v>100</v>
      </c>
      <c r="B74" s="286" t="s">
        <v>622</v>
      </c>
      <c r="C74" s="286"/>
      <c r="D74" s="286"/>
      <c r="E74" s="286"/>
      <c r="F74" s="286"/>
      <c r="G74" s="286"/>
      <c r="H74" s="118" t="s">
        <v>88</v>
      </c>
      <c r="I74" s="170" t="s">
        <v>46</v>
      </c>
      <c r="J74" s="170" t="s">
        <v>46</v>
      </c>
    </row>
    <row r="75" spans="1:12" ht="11.25" customHeight="1" x14ac:dyDescent="0.2">
      <c r="A75" s="119" t="s">
        <v>101</v>
      </c>
      <c r="B75" s="286" t="s">
        <v>102</v>
      </c>
      <c r="C75" s="286"/>
      <c r="D75" s="286"/>
      <c r="E75" s="286"/>
      <c r="F75" s="286"/>
      <c r="G75" s="286"/>
      <c r="H75" s="118" t="s">
        <v>90</v>
      </c>
      <c r="I75" s="170">
        <v>4312087.7</v>
      </c>
      <c r="J75" s="170">
        <v>3455009.9</v>
      </c>
    </row>
    <row r="76" spans="1:12" ht="11.25" customHeight="1" x14ac:dyDescent="0.2">
      <c r="A76" s="119" t="s">
        <v>103</v>
      </c>
      <c r="B76" s="286" t="s">
        <v>104</v>
      </c>
      <c r="C76" s="286"/>
      <c r="D76" s="286"/>
      <c r="E76" s="286"/>
      <c r="F76" s="286"/>
      <c r="G76" s="286"/>
      <c r="H76" s="118"/>
      <c r="I76" s="170">
        <v>5282641.7</v>
      </c>
      <c r="J76" s="170">
        <v>3671848.02</v>
      </c>
    </row>
    <row r="77" spans="1:12" ht="11.25" customHeight="1" x14ac:dyDescent="0.2">
      <c r="A77" s="123"/>
      <c r="B77" s="287" t="s">
        <v>105</v>
      </c>
      <c r="C77" s="287"/>
      <c r="D77" s="287"/>
      <c r="E77" s="287"/>
      <c r="F77" s="287"/>
      <c r="G77" s="287"/>
      <c r="H77" s="287"/>
      <c r="I77" s="287"/>
      <c r="J77" s="287"/>
      <c r="L77" s="85"/>
    </row>
    <row r="78" spans="1:12" ht="11.25" customHeight="1" x14ac:dyDescent="0.2">
      <c r="A78" s="119" t="s">
        <v>106</v>
      </c>
      <c r="B78" s="286" t="s">
        <v>107</v>
      </c>
      <c r="C78" s="286"/>
      <c r="D78" s="286"/>
      <c r="E78" s="286"/>
      <c r="F78" s="286"/>
      <c r="G78" s="286"/>
      <c r="H78" s="118" t="s">
        <v>92</v>
      </c>
      <c r="I78" s="170">
        <v>30000000</v>
      </c>
      <c r="J78" s="170">
        <v>30000000</v>
      </c>
    </row>
    <row r="79" spans="1:12" ht="11.25" hidden="1" customHeight="1" x14ac:dyDescent="0.2">
      <c r="A79" s="119" t="s">
        <v>108</v>
      </c>
      <c r="B79" s="286" t="s">
        <v>623</v>
      </c>
      <c r="C79" s="286"/>
      <c r="D79" s="286"/>
      <c r="E79" s="286"/>
      <c r="F79" s="286"/>
      <c r="G79" s="286"/>
      <c r="H79" s="118" t="s">
        <v>92</v>
      </c>
      <c r="I79" s="170" t="s">
        <v>46</v>
      </c>
      <c r="J79" s="170" t="s">
        <v>46</v>
      </c>
    </row>
    <row r="80" spans="1:12" ht="11.25" hidden="1" customHeight="1" x14ac:dyDescent="0.2">
      <c r="A80" s="119" t="s">
        <v>109</v>
      </c>
      <c r="B80" s="286" t="s">
        <v>624</v>
      </c>
      <c r="C80" s="286"/>
      <c r="D80" s="286"/>
      <c r="E80" s="286"/>
      <c r="F80" s="286"/>
      <c r="G80" s="286"/>
      <c r="H80" s="118" t="s">
        <v>92</v>
      </c>
      <c r="I80" s="170" t="s">
        <v>46</v>
      </c>
      <c r="J80" s="170" t="s">
        <v>46</v>
      </c>
    </row>
    <row r="81" spans="1:10" ht="22.5" hidden="1" customHeight="1" x14ac:dyDescent="0.2">
      <c r="A81" s="119" t="s">
        <v>110</v>
      </c>
      <c r="B81" s="286" t="s">
        <v>625</v>
      </c>
      <c r="C81" s="286"/>
      <c r="D81" s="286"/>
      <c r="E81" s="286"/>
      <c r="F81" s="286"/>
      <c r="G81" s="286"/>
      <c r="H81" s="118" t="s">
        <v>92</v>
      </c>
      <c r="I81" s="170" t="s">
        <v>46</v>
      </c>
      <c r="J81" s="170" t="s">
        <v>46</v>
      </c>
    </row>
    <row r="82" spans="1:10" ht="33.75" hidden="1" customHeight="1" x14ac:dyDescent="0.2">
      <c r="A82" s="119" t="s">
        <v>111</v>
      </c>
      <c r="B82" s="286" t="s">
        <v>626</v>
      </c>
      <c r="C82" s="286"/>
      <c r="D82" s="286"/>
      <c r="E82" s="286"/>
      <c r="F82" s="286"/>
      <c r="G82" s="286"/>
      <c r="H82" s="118"/>
      <c r="I82" s="170" t="s">
        <v>46</v>
      </c>
      <c r="J82" s="170" t="s">
        <v>46</v>
      </c>
    </row>
    <row r="83" spans="1:10" ht="33.75" hidden="1" customHeight="1" x14ac:dyDescent="0.2">
      <c r="A83" s="119" t="s">
        <v>112</v>
      </c>
      <c r="B83" s="286" t="s">
        <v>627</v>
      </c>
      <c r="C83" s="286"/>
      <c r="D83" s="286"/>
      <c r="E83" s="286"/>
      <c r="F83" s="286"/>
      <c r="G83" s="286"/>
      <c r="H83" s="118"/>
      <c r="I83" s="170" t="s">
        <v>46</v>
      </c>
      <c r="J83" s="170" t="s">
        <v>46</v>
      </c>
    </row>
    <row r="84" spans="1:10" ht="45" hidden="1" customHeight="1" x14ac:dyDescent="0.2">
      <c r="A84" s="119" t="s">
        <v>113</v>
      </c>
      <c r="B84" s="286" t="s">
        <v>628</v>
      </c>
      <c r="C84" s="286"/>
      <c r="D84" s="286"/>
      <c r="E84" s="286"/>
      <c r="F84" s="286"/>
      <c r="G84" s="286"/>
      <c r="H84" s="118"/>
      <c r="I84" s="170" t="s">
        <v>46</v>
      </c>
      <c r="J84" s="170" t="s">
        <v>46</v>
      </c>
    </row>
    <row r="85" spans="1:10" ht="22.5" hidden="1" customHeight="1" x14ac:dyDescent="0.2">
      <c r="A85" s="119" t="s">
        <v>114</v>
      </c>
      <c r="B85" s="286" t="s">
        <v>629</v>
      </c>
      <c r="C85" s="286"/>
      <c r="D85" s="286"/>
      <c r="E85" s="286"/>
      <c r="F85" s="286"/>
      <c r="G85" s="286"/>
      <c r="H85" s="118"/>
      <c r="I85" s="170" t="s">
        <v>46</v>
      </c>
      <c r="J85" s="170" t="s">
        <v>46</v>
      </c>
    </row>
    <row r="86" spans="1:10" ht="45" hidden="1" customHeight="1" x14ac:dyDescent="0.2">
      <c r="A86" s="119" t="s">
        <v>115</v>
      </c>
      <c r="B86" s="286" t="s">
        <v>630</v>
      </c>
      <c r="C86" s="286"/>
      <c r="D86" s="286"/>
      <c r="E86" s="286"/>
      <c r="F86" s="286"/>
      <c r="G86" s="286"/>
      <c r="H86" s="118"/>
      <c r="I86" s="170" t="s">
        <v>46</v>
      </c>
      <c r="J86" s="170" t="s">
        <v>46</v>
      </c>
    </row>
    <row r="87" spans="1:10" ht="45" hidden="1" customHeight="1" x14ac:dyDescent="0.2">
      <c r="A87" s="119" t="s">
        <v>116</v>
      </c>
      <c r="B87" s="286" t="s">
        <v>631</v>
      </c>
      <c r="C87" s="286"/>
      <c r="D87" s="286"/>
      <c r="E87" s="286"/>
      <c r="F87" s="286"/>
      <c r="G87" s="286"/>
      <c r="H87" s="118" t="s">
        <v>86</v>
      </c>
      <c r="I87" s="170" t="s">
        <v>46</v>
      </c>
      <c r="J87" s="170" t="s">
        <v>46</v>
      </c>
    </row>
    <row r="88" spans="1:10" ht="33.75" hidden="1" customHeight="1" x14ac:dyDescent="0.2">
      <c r="A88" s="119" t="s">
        <v>71</v>
      </c>
      <c r="B88" s="286" t="s">
        <v>632</v>
      </c>
      <c r="C88" s="286"/>
      <c r="D88" s="286"/>
      <c r="E88" s="286"/>
      <c r="F88" s="286"/>
      <c r="G88" s="286"/>
      <c r="H88" s="118"/>
      <c r="I88" s="170" t="s">
        <v>46</v>
      </c>
      <c r="J88" s="170" t="s">
        <v>46</v>
      </c>
    </row>
    <row r="89" spans="1:10" ht="11.25" hidden="1" customHeight="1" x14ac:dyDescent="0.2">
      <c r="A89" s="119" t="s">
        <v>117</v>
      </c>
      <c r="B89" s="286" t="s">
        <v>633</v>
      </c>
      <c r="C89" s="286"/>
      <c r="D89" s="286"/>
      <c r="E89" s="286"/>
      <c r="F89" s="286"/>
      <c r="G89" s="286"/>
      <c r="H89" s="118"/>
      <c r="I89" s="170" t="s">
        <v>46</v>
      </c>
      <c r="J89" s="170" t="s">
        <v>46</v>
      </c>
    </row>
    <row r="90" spans="1:10" ht="11.25" hidden="1" customHeight="1" x14ac:dyDescent="0.2">
      <c r="A90" s="119" t="s">
        <v>118</v>
      </c>
      <c r="B90" s="286" t="s">
        <v>634</v>
      </c>
      <c r="C90" s="286"/>
      <c r="D90" s="286"/>
      <c r="E90" s="286"/>
      <c r="F90" s="286"/>
      <c r="G90" s="286"/>
      <c r="H90" s="118"/>
      <c r="I90" s="170" t="s">
        <v>46</v>
      </c>
      <c r="J90" s="170" t="s">
        <v>46</v>
      </c>
    </row>
    <row r="91" spans="1:10" ht="11.25" customHeight="1" x14ac:dyDescent="0.2">
      <c r="A91" s="119" t="s">
        <v>119</v>
      </c>
      <c r="B91" s="286" t="s">
        <v>120</v>
      </c>
      <c r="C91" s="286"/>
      <c r="D91" s="286"/>
      <c r="E91" s="286"/>
      <c r="F91" s="286"/>
      <c r="G91" s="286"/>
      <c r="H91" s="118"/>
      <c r="I91" s="170">
        <v>18151392.129999999</v>
      </c>
      <c r="J91" s="170">
        <v>21047379.940000001</v>
      </c>
    </row>
    <row r="92" spans="1:10" ht="11.25" customHeight="1" x14ac:dyDescent="0.2">
      <c r="A92" s="119" t="s">
        <v>121</v>
      </c>
      <c r="B92" s="286" t="s">
        <v>122</v>
      </c>
      <c r="C92" s="286"/>
      <c r="D92" s="286"/>
      <c r="E92" s="286"/>
      <c r="F92" s="286"/>
      <c r="G92" s="286"/>
      <c r="H92" s="118"/>
      <c r="I92" s="170">
        <v>48151392.129999995</v>
      </c>
      <c r="J92" s="170">
        <v>51047379.939999998</v>
      </c>
    </row>
    <row r="93" spans="1:10" ht="11.25" customHeight="1" x14ac:dyDescent="0.2">
      <c r="A93" s="119" t="s">
        <v>123</v>
      </c>
      <c r="B93" s="286" t="s">
        <v>124</v>
      </c>
      <c r="C93" s="286"/>
      <c r="D93" s="286"/>
      <c r="E93" s="286"/>
      <c r="F93" s="286"/>
      <c r="G93" s="286"/>
      <c r="H93" s="118"/>
      <c r="I93" s="170">
        <v>53434033.829999998</v>
      </c>
      <c r="J93" s="170">
        <v>54719227.960000008</v>
      </c>
    </row>
    <row r="94" spans="1:10" ht="11.25" customHeight="1" x14ac:dyDescent="0.2"/>
    <row r="95" spans="1:10" ht="11.25" customHeight="1" x14ac:dyDescent="0.2"/>
    <row r="96" spans="1:10" ht="11.25" customHeight="1" x14ac:dyDescent="0.2">
      <c r="A96" s="283" t="s">
        <v>125</v>
      </c>
      <c r="B96" s="283"/>
      <c r="C96" s="283"/>
      <c r="D96" s="283"/>
      <c r="E96" s="283"/>
      <c r="F96" s="283"/>
      <c r="G96" s="284"/>
      <c r="H96" s="284"/>
      <c r="I96" s="284" t="s">
        <v>126</v>
      </c>
      <c r="J96" s="284"/>
    </row>
    <row r="97" spans="1:10" ht="11.25" customHeight="1" x14ac:dyDescent="0.2">
      <c r="A97" s="285" t="s">
        <v>127</v>
      </c>
      <c r="B97" s="285"/>
      <c r="C97" s="285"/>
      <c r="D97" s="285"/>
      <c r="E97" s="285"/>
      <c r="F97" s="285"/>
      <c r="G97" s="285" t="s">
        <v>128</v>
      </c>
      <c r="H97" s="285"/>
      <c r="I97" s="285" t="s">
        <v>129</v>
      </c>
      <c r="J97" s="285"/>
    </row>
    <row r="98" spans="1:10" ht="11.25" customHeight="1" x14ac:dyDescent="0.2"/>
    <row r="99" spans="1:10" ht="11.25" customHeight="1" x14ac:dyDescent="0.2">
      <c r="A99" s="282" t="s">
        <v>685</v>
      </c>
      <c r="B99" s="282"/>
      <c r="C99" s="282"/>
      <c r="D99" s="282"/>
      <c r="E99" s="282"/>
      <c r="F99" s="282"/>
      <c r="G99" s="126"/>
    </row>
  </sheetData>
  <mergeCells count="93">
    <mergeCell ref="A12:J12"/>
    <mergeCell ref="A1:J1"/>
    <mergeCell ref="A2:J2"/>
    <mergeCell ref="A3:J3"/>
    <mergeCell ref="A4:J4"/>
    <mergeCell ref="A5:J5"/>
    <mergeCell ref="A6:J6"/>
    <mergeCell ref="A7:J7"/>
    <mergeCell ref="A8:J8"/>
    <mergeCell ref="A9:J9"/>
    <mergeCell ref="A10:J10"/>
    <mergeCell ref="A11:J11"/>
    <mergeCell ref="A31:C31"/>
    <mergeCell ref="D31:J31"/>
    <mergeCell ref="A13:J13"/>
    <mergeCell ref="A14:J14"/>
    <mergeCell ref="A15:J15"/>
    <mergeCell ref="A16:J16"/>
    <mergeCell ref="A17:J17"/>
    <mergeCell ref="G18:G19"/>
    <mergeCell ref="H18:J18"/>
    <mergeCell ref="A23:J23"/>
    <mergeCell ref="A24:J24"/>
    <mergeCell ref="A26:J26"/>
    <mergeCell ref="A28:J28"/>
    <mergeCell ref="A29:J29"/>
    <mergeCell ref="B45:G45"/>
    <mergeCell ref="I33:J33"/>
    <mergeCell ref="I34:J34"/>
    <mergeCell ref="B36:G36"/>
    <mergeCell ref="B37:G37"/>
    <mergeCell ref="B38:J38"/>
    <mergeCell ref="B39:G39"/>
    <mergeCell ref="B40:G40"/>
    <mergeCell ref="B41:G41"/>
    <mergeCell ref="B42:G42"/>
    <mergeCell ref="B43:G43"/>
    <mergeCell ref="B44:G44"/>
    <mergeCell ref="B57:G57"/>
    <mergeCell ref="B46:G46"/>
    <mergeCell ref="B47:G47"/>
    <mergeCell ref="B48:G48"/>
    <mergeCell ref="B49:G49"/>
    <mergeCell ref="B50:G50"/>
    <mergeCell ref="B51:G51"/>
    <mergeCell ref="B52:G52"/>
    <mergeCell ref="B53:G53"/>
    <mergeCell ref="B54:G54"/>
    <mergeCell ref="B55:G55"/>
    <mergeCell ref="B56:G56"/>
    <mergeCell ref="B69:G69"/>
    <mergeCell ref="B58:G58"/>
    <mergeCell ref="B59:G59"/>
    <mergeCell ref="B60:G60"/>
    <mergeCell ref="B61:J61"/>
    <mergeCell ref="B62:G62"/>
    <mergeCell ref="B63:G63"/>
    <mergeCell ref="B64:G64"/>
    <mergeCell ref="B65:G65"/>
    <mergeCell ref="B66:G66"/>
    <mergeCell ref="B67:G67"/>
    <mergeCell ref="B68:G68"/>
    <mergeCell ref="B81:G81"/>
    <mergeCell ref="B70:G70"/>
    <mergeCell ref="B71:G71"/>
    <mergeCell ref="B72:G72"/>
    <mergeCell ref="B73:G73"/>
    <mergeCell ref="B74:G74"/>
    <mergeCell ref="B75:G75"/>
    <mergeCell ref="B76:G76"/>
    <mergeCell ref="B77:J77"/>
    <mergeCell ref="B78:G78"/>
    <mergeCell ref="B79:G79"/>
    <mergeCell ref="B80:G80"/>
    <mergeCell ref="B93:G93"/>
    <mergeCell ref="B82:G82"/>
    <mergeCell ref="B83:G83"/>
    <mergeCell ref="B84:G84"/>
    <mergeCell ref="B85:G85"/>
    <mergeCell ref="B86:G86"/>
    <mergeCell ref="B87:G87"/>
    <mergeCell ref="B88:G88"/>
    <mergeCell ref="B89:G89"/>
    <mergeCell ref="B90:G90"/>
    <mergeCell ref="B91:G91"/>
    <mergeCell ref="B92:G92"/>
    <mergeCell ref="A99:F99"/>
    <mergeCell ref="A96:F96"/>
    <mergeCell ref="G96:H96"/>
    <mergeCell ref="I96:J96"/>
    <mergeCell ref="A97:F97"/>
    <mergeCell ref="G97:H97"/>
    <mergeCell ref="I97:J9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2:D31"/>
  <sheetViews>
    <sheetView workbookViewId="0">
      <selection activeCell="D26" sqref="D26"/>
    </sheetView>
  </sheetViews>
  <sheetFormatPr defaultColWidth="9.33203125" defaultRowHeight="12.75" x14ac:dyDescent="0.2"/>
  <cols>
    <col min="1" max="1" width="7.5" style="36" customWidth="1"/>
    <col min="2" max="2" width="53.33203125" style="36" customWidth="1"/>
    <col min="3" max="4" width="19.83203125" style="36" customWidth="1"/>
    <col min="5" max="256" width="10.6640625" style="36" customWidth="1"/>
    <col min="257" max="16384" width="9.33203125" style="36"/>
  </cols>
  <sheetData>
    <row r="2" spans="1:4" ht="25.5" customHeight="1" x14ac:dyDescent="0.2">
      <c r="A2" s="336" t="s">
        <v>291</v>
      </c>
      <c r="B2" s="337"/>
      <c r="C2" s="337"/>
      <c r="D2" s="337"/>
    </row>
    <row r="4" spans="1:4" ht="11.25" customHeight="1" x14ac:dyDescent="0.2"/>
    <row r="5" spans="1:4" ht="18" customHeight="1" x14ac:dyDescent="0.2">
      <c r="A5" s="327" t="s">
        <v>292</v>
      </c>
      <c r="B5" s="327"/>
      <c r="C5" s="327"/>
      <c r="D5" s="327"/>
    </row>
    <row r="6" spans="1:4" ht="17.25" customHeight="1" x14ac:dyDescent="0.2">
      <c r="A6" s="327" t="s">
        <v>293</v>
      </c>
      <c r="B6" s="327"/>
      <c r="C6" s="327"/>
      <c r="D6" s="327"/>
    </row>
    <row r="7" spans="1:4" ht="15" customHeight="1" x14ac:dyDescent="0.2">
      <c r="A7" s="327" t="s">
        <v>294</v>
      </c>
      <c r="B7" s="327"/>
      <c r="C7" s="327"/>
      <c r="D7" s="327"/>
    </row>
    <row r="8" spans="1:4" ht="11.25" customHeight="1" x14ac:dyDescent="0.2"/>
    <row r="9" spans="1:4" ht="11.25" customHeight="1" x14ac:dyDescent="0.2">
      <c r="D9" s="37" t="s">
        <v>295</v>
      </c>
    </row>
    <row r="10" spans="1:4" ht="11.25" customHeight="1" x14ac:dyDescent="0.2"/>
    <row r="11" spans="1:4" ht="31.5" customHeight="1" x14ac:dyDescent="0.2">
      <c r="A11" s="42" t="s">
        <v>29</v>
      </c>
      <c r="B11" s="42" t="s">
        <v>30</v>
      </c>
      <c r="C11" s="42" t="s">
        <v>615</v>
      </c>
      <c r="D11" s="42" t="s">
        <v>32</v>
      </c>
    </row>
    <row r="12" spans="1:4" ht="14.25" customHeight="1" x14ac:dyDescent="0.2">
      <c r="A12" s="39" t="s">
        <v>34</v>
      </c>
      <c r="B12" s="38" t="s">
        <v>35</v>
      </c>
      <c r="C12" s="38" t="s">
        <v>36</v>
      </c>
      <c r="D12" s="38" t="s">
        <v>37</v>
      </c>
    </row>
    <row r="13" spans="1:4" ht="15.75" customHeight="1" x14ac:dyDescent="0.2">
      <c r="A13" s="39" t="s">
        <v>34</v>
      </c>
      <c r="B13" s="40" t="s">
        <v>296</v>
      </c>
      <c r="C13" s="43">
        <v>42604176.93</v>
      </c>
      <c r="D13" s="43">
        <v>41324493.93</v>
      </c>
    </row>
    <row r="14" spans="1:4" ht="16.5" customHeight="1" x14ac:dyDescent="0.2">
      <c r="A14" s="39" t="s">
        <v>43</v>
      </c>
      <c r="B14" s="40" t="s">
        <v>263</v>
      </c>
      <c r="C14" s="43">
        <v>42604176.93</v>
      </c>
      <c r="D14" s="43">
        <v>41324493.93</v>
      </c>
    </row>
    <row r="15" spans="1:4" ht="11.25" customHeight="1" x14ac:dyDescent="0.2"/>
    <row r="16" spans="1:4" ht="11.25" customHeight="1" x14ac:dyDescent="0.2">
      <c r="A16" s="338" t="s">
        <v>297</v>
      </c>
      <c r="B16" s="338"/>
      <c r="C16" s="338"/>
      <c r="D16" s="338"/>
    </row>
    <row r="17" spans="1:4" ht="11.25" customHeight="1" x14ac:dyDescent="0.2"/>
    <row r="19" spans="1:4" ht="11.25" customHeight="1" x14ac:dyDescent="0.2"/>
    <row r="20" spans="1:4" ht="16.5" customHeight="1" x14ac:dyDescent="0.2">
      <c r="A20" s="327" t="s">
        <v>296</v>
      </c>
      <c r="B20" s="327"/>
      <c r="C20" s="327"/>
      <c r="D20" s="327"/>
    </row>
    <row r="21" spans="1:4" ht="11.25" customHeight="1" x14ac:dyDescent="0.2"/>
    <row r="22" spans="1:4" ht="11.25" customHeight="1" x14ac:dyDescent="0.2">
      <c r="D22" s="37" t="s">
        <v>298</v>
      </c>
    </row>
    <row r="23" spans="1:4" ht="11.25" customHeight="1" x14ac:dyDescent="0.2"/>
    <row r="24" spans="1:4" ht="27.75" customHeight="1" x14ac:dyDescent="0.2">
      <c r="A24" s="42" t="s">
        <v>29</v>
      </c>
      <c r="B24" s="42" t="s">
        <v>30</v>
      </c>
      <c r="C24" s="42" t="s">
        <v>615</v>
      </c>
      <c r="D24" s="42" t="s">
        <v>32</v>
      </c>
    </row>
    <row r="25" spans="1:4" ht="15" customHeight="1" x14ac:dyDescent="0.2">
      <c r="A25" s="39" t="s">
        <v>34</v>
      </c>
      <c r="B25" s="38" t="s">
        <v>35</v>
      </c>
      <c r="C25" s="38" t="s">
        <v>36</v>
      </c>
      <c r="D25" s="38" t="s">
        <v>37</v>
      </c>
    </row>
    <row r="26" spans="1:4" ht="27" customHeight="1" x14ac:dyDescent="0.2">
      <c r="A26" s="39" t="s">
        <v>34</v>
      </c>
      <c r="B26" s="40" t="s">
        <v>299</v>
      </c>
      <c r="C26" s="43">
        <v>2040660.6</v>
      </c>
      <c r="D26" s="43">
        <v>4691433.8</v>
      </c>
    </row>
    <row r="27" spans="1:4" ht="15" customHeight="1" x14ac:dyDescent="0.2">
      <c r="A27" s="39" t="s">
        <v>37</v>
      </c>
      <c r="B27" s="44" t="s">
        <v>300</v>
      </c>
      <c r="C27" s="43">
        <v>2040660.6</v>
      </c>
      <c r="D27" s="43">
        <v>4691433.8</v>
      </c>
    </row>
    <row r="28" spans="1:4" ht="26.25" customHeight="1" x14ac:dyDescent="0.2">
      <c r="A28" s="39" t="s">
        <v>38</v>
      </c>
      <c r="B28" s="40" t="s">
        <v>301</v>
      </c>
      <c r="C28" s="43">
        <v>40563516.329999998</v>
      </c>
      <c r="D28" s="43">
        <v>36633060.130000003</v>
      </c>
    </row>
    <row r="29" spans="1:4" ht="15" customHeight="1" x14ac:dyDescent="0.2">
      <c r="A29" s="39" t="s">
        <v>43</v>
      </c>
      <c r="B29" s="44" t="s">
        <v>302</v>
      </c>
      <c r="C29" s="43">
        <v>40563516.329999998</v>
      </c>
      <c r="D29" s="43">
        <v>36633060.130000003</v>
      </c>
    </row>
    <row r="30" spans="1:4" ht="15.75" customHeight="1" x14ac:dyDescent="0.2">
      <c r="A30" s="39" t="s">
        <v>57</v>
      </c>
      <c r="B30" s="40" t="s">
        <v>263</v>
      </c>
      <c r="C30" s="144">
        <v>42604176.93</v>
      </c>
      <c r="D30" s="43">
        <v>41324493.93</v>
      </c>
    </row>
    <row r="31" spans="1:4" ht="11.25" customHeight="1" x14ac:dyDescent="0.2"/>
  </sheetData>
  <mergeCells count="6">
    <mergeCell ref="A2:D2"/>
    <mergeCell ref="A20:D20"/>
    <mergeCell ref="A5:D5"/>
    <mergeCell ref="A6:D6"/>
    <mergeCell ref="A7:D7"/>
    <mergeCell ref="A16:D16"/>
  </mergeCells>
  <pageMargins left="0.39370078740157477" right="0.39370078740157477" top="0.39370078740157477" bottom="0.39370078740157477" header="0" footer="0"/>
  <pageSetup paperSize="9" fitToHeight="0" pageOrder="overThenDown"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17"/>
  <sheetViews>
    <sheetView workbookViewId="0">
      <selection activeCell="D12" sqref="D12"/>
    </sheetView>
  </sheetViews>
  <sheetFormatPr defaultColWidth="9.33203125" defaultRowHeight="23.25" customHeight="1" x14ac:dyDescent="0.2"/>
  <cols>
    <col min="1" max="1" width="7.5" style="22" customWidth="1"/>
    <col min="2" max="2" width="53.33203125" style="22" customWidth="1"/>
    <col min="3" max="8" width="17.5" style="22" customWidth="1"/>
    <col min="9" max="256" width="10.6640625" style="22" customWidth="1"/>
    <col min="257" max="16384" width="9.33203125" style="22"/>
  </cols>
  <sheetData>
    <row r="1" spans="1:8" ht="23.25" customHeight="1" x14ac:dyDescent="0.2">
      <c r="A1" s="336" t="s">
        <v>309</v>
      </c>
      <c r="B1" s="339"/>
      <c r="C1" s="339"/>
      <c r="D1" s="339"/>
      <c r="E1" s="339"/>
      <c r="F1" s="339"/>
      <c r="G1" s="339"/>
      <c r="H1" s="339"/>
    </row>
    <row r="3" spans="1:8" ht="23.25" customHeight="1" x14ac:dyDescent="0.2">
      <c r="A3" s="341" t="s">
        <v>310</v>
      </c>
      <c r="B3" s="341"/>
      <c r="C3" s="341"/>
      <c r="D3" s="341"/>
      <c r="E3" s="341"/>
      <c r="F3" s="341"/>
      <c r="G3" s="341"/>
      <c r="H3" s="341"/>
    </row>
    <row r="5" spans="1:8" ht="23.25" customHeight="1" x14ac:dyDescent="0.2">
      <c r="H5" s="23" t="s">
        <v>311</v>
      </c>
    </row>
    <row r="7" spans="1:8" ht="23.25" customHeight="1" x14ac:dyDescent="0.2">
      <c r="A7" s="342" t="s">
        <v>29</v>
      </c>
      <c r="B7" s="342" t="s">
        <v>30</v>
      </c>
      <c r="C7" s="344" t="s">
        <v>615</v>
      </c>
      <c r="D7" s="344"/>
      <c r="E7" s="344"/>
      <c r="F7" s="344" t="s">
        <v>32</v>
      </c>
      <c r="G7" s="344"/>
      <c r="H7" s="344"/>
    </row>
    <row r="8" spans="1:8" ht="50.25" customHeight="1" x14ac:dyDescent="0.2">
      <c r="A8" s="343"/>
      <c r="B8" s="343"/>
      <c r="C8" s="28" t="s">
        <v>255</v>
      </c>
      <c r="D8" s="28" t="s">
        <v>256</v>
      </c>
      <c r="E8" s="28" t="s">
        <v>312</v>
      </c>
      <c r="F8" s="28" t="s">
        <v>255</v>
      </c>
      <c r="G8" s="28" t="s">
        <v>256</v>
      </c>
      <c r="H8" s="28" t="s">
        <v>312</v>
      </c>
    </row>
    <row r="9" spans="1:8" ht="23.25" customHeight="1" x14ac:dyDescent="0.2">
      <c r="A9" s="25" t="s">
        <v>34</v>
      </c>
      <c r="B9" s="24" t="s">
        <v>35</v>
      </c>
      <c r="C9" s="24" t="s">
        <v>36</v>
      </c>
      <c r="D9" s="24" t="s">
        <v>37</v>
      </c>
      <c r="E9" s="24" t="s">
        <v>38</v>
      </c>
      <c r="F9" s="24" t="s">
        <v>43</v>
      </c>
      <c r="G9" s="24" t="s">
        <v>45</v>
      </c>
      <c r="H9" s="24" t="s">
        <v>48</v>
      </c>
    </row>
    <row r="10" spans="1:8" ht="45" customHeight="1" x14ac:dyDescent="0.2">
      <c r="A10" s="25" t="s">
        <v>35</v>
      </c>
      <c r="B10" s="26" t="s">
        <v>313</v>
      </c>
      <c r="C10" s="52">
        <v>2454056.56</v>
      </c>
      <c r="D10" s="51">
        <v>1642.8</v>
      </c>
      <c r="E10" s="52">
        <v>2452413.7599999998</v>
      </c>
      <c r="F10" s="52">
        <v>4754138.3600000003</v>
      </c>
      <c r="G10" s="51">
        <v>4939.8100000000004</v>
      </c>
      <c r="H10" s="52">
        <v>4749198.55</v>
      </c>
    </row>
    <row r="11" spans="1:8" ht="23.25" customHeight="1" x14ac:dyDescent="0.2">
      <c r="A11" s="25" t="s">
        <v>55</v>
      </c>
      <c r="B11" s="26" t="s">
        <v>314</v>
      </c>
      <c r="C11" s="52">
        <v>59500.39</v>
      </c>
      <c r="D11" s="51"/>
      <c r="E11" s="52">
        <v>59500.39</v>
      </c>
      <c r="F11" s="52">
        <v>111141.85</v>
      </c>
      <c r="G11" s="27" t="s">
        <v>46</v>
      </c>
      <c r="H11" s="52">
        <v>111141.85</v>
      </c>
    </row>
    <row r="12" spans="1:8" ht="23.25" customHeight="1" x14ac:dyDescent="0.2">
      <c r="A12" s="25" t="s">
        <v>59</v>
      </c>
      <c r="B12" s="26" t="s">
        <v>263</v>
      </c>
      <c r="C12" s="52">
        <v>2513556.9500000002</v>
      </c>
      <c r="D12" s="89">
        <v>1642.8</v>
      </c>
      <c r="E12" s="52">
        <v>2511914.15</v>
      </c>
      <c r="F12" s="52">
        <v>4865280.21</v>
      </c>
      <c r="G12" s="51">
        <v>4939.8100000000004</v>
      </c>
      <c r="H12" s="52">
        <v>4860340.3999999994</v>
      </c>
    </row>
    <row r="14" spans="1:8" ht="34.5" customHeight="1" x14ac:dyDescent="0.2">
      <c r="A14" s="345" t="s">
        <v>684</v>
      </c>
      <c r="B14" s="345"/>
      <c r="C14" s="345"/>
      <c r="D14" s="345"/>
      <c r="E14" s="345"/>
      <c r="F14" s="345"/>
      <c r="G14" s="345"/>
      <c r="H14" s="345"/>
    </row>
    <row r="15" spans="1:8" ht="23.25" customHeight="1" x14ac:dyDescent="0.2">
      <c r="A15" s="340" t="s">
        <v>646</v>
      </c>
      <c r="B15" s="340"/>
      <c r="C15" s="340"/>
      <c r="D15" s="340"/>
      <c r="E15" s="340"/>
      <c r="F15" s="340"/>
      <c r="G15" s="340"/>
      <c r="H15" s="340"/>
    </row>
    <row r="16" spans="1:8" ht="23.25" customHeight="1" x14ac:dyDescent="0.2">
      <c r="A16" s="340" t="s">
        <v>315</v>
      </c>
      <c r="B16" s="340"/>
      <c r="C16" s="340"/>
      <c r="D16" s="340"/>
      <c r="E16" s="340"/>
      <c r="F16" s="340"/>
      <c r="G16" s="340"/>
      <c r="H16" s="340"/>
    </row>
    <row r="17" spans="1:8" ht="23.25" customHeight="1" x14ac:dyDescent="0.2">
      <c r="A17" s="340" t="s">
        <v>316</v>
      </c>
      <c r="B17" s="340"/>
      <c r="C17" s="340"/>
      <c r="D17" s="340"/>
      <c r="E17" s="340"/>
      <c r="F17" s="340"/>
      <c r="G17" s="340"/>
      <c r="H17" s="340"/>
    </row>
  </sheetData>
  <mergeCells count="10">
    <mergeCell ref="A1:H1"/>
    <mergeCell ref="A15:H15"/>
    <mergeCell ref="A16:H16"/>
    <mergeCell ref="A17:H17"/>
    <mergeCell ref="A3:H3"/>
    <mergeCell ref="A7:A8"/>
    <mergeCell ref="B7:B8"/>
    <mergeCell ref="C7:E7"/>
    <mergeCell ref="F7:H7"/>
    <mergeCell ref="A14:H14"/>
  </mergeCells>
  <pageMargins left="0.39370078740157477" right="0.39370078740157477" top="0.39370078740157477" bottom="0.39370078740157477" header="0" footer="0"/>
  <pageSetup paperSize="9" fitToHeight="0" pageOrder="overThenDown"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N16"/>
  <sheetViews>
    <sheetView workbookViewId="0">
      <selection activeCell="F14" sqref="F14"/>
    </sheetView>
  </sheetViews>
  <sheetFormatPr defaultColWidth="9.33203125" defaultRowHeight="11.25" x14ac:dyDescent="0.2"/>
  <cols>
    <col min="1" max="1" width="7.5" style="22" customWidth="1"/>
    <col min="2" max="2" width="23.33203125" style="22" customWidth="1"/>
    <col min="3" max="14" width="17.5" style="22" customWidth="1"/>
    <col min="15" max="256" width="10.6640625" style="22" customWidth="1"/>
    <col min="257" max="16384" width="9.33203125" style="22"/>
  </cols>
  <sheetData>
    <row r="1" spans="1:14" ht="11.25" customHeight="1" x14ac:dyDescent="0.2"/>
    <row r="2" spans="1:14" ht="11.25" customHeight="1" x14ac:dyDescent="0.2">
      <c r="A2" s="341" t="s">
        <v>568</v>
      </c>
      <c r="B2" s="341"/>
      <c r="C2" s="341"/>
      <c r="D2" s="341"/>
      <c r="E2" s="341"/>
      <c r="F2" s="341"/>
      <c r="G2" s="341"/>
      <c r="H2" s="341"/>
      <c r="I2" s="341"/>
      <c r="J2" s="341"/>
      <c r="K2" s="341"/>
      <c r="L2" s="341"/>
      <c r="M2" s="341"/>
      <c r="N2" s="341"/>
    </row>
    <row r="3" spans="1:14" ht="11.25" customHeight="1" x14ac:dyDescent="0.2">
      <c r="N3" s="23" t="s">
        <v>318</v>
      </c>
    </row>
    <row r="4" spans="1:14" ht="11.25" customHeight="1" x14ac:dyDescent="0.2"/>
    <row r="5" spans="1:14" ht="123.75" customHeight="1" x14ac:dyDescent="0.2">
      <c r="A5" s="49" t="s">
        <v>29</v>
      </c>
      <c r="B5" s="49" t="s">
        <v>303</v>
      </c>
      <c r="C5" s="50" t="s">
        <v>319</v>
      </c>
      <c r="D5" s="50" t="s">
        <v>320</v>
      </c>
      <c r="E5" s="50" t="s">
        <v>321</v>
      </c>
      <c r="F5" s="50" t="s">
        <v>322</v>
      </c>
      <c r="G5" s="50" t="s">
        <v>323</v>
      </c>
      <c r="H5" s="50" t="s">
        <v>324</v>
      </c>
      <c r="I5" s="50" t="s">
        <v>325</v>
      </c>
      <c r="J5" s="50" t="s">
        <v>326</v>
      </c>
      <c r="K5" s="50" t="s">
        <v>327</v>
      </c>
      <c r="L5" s="50" t="s">
        <v>328</v>
      </c>
      <c r="M5" s="50" t="s">
        <v>329</v>
      </c>
      <c r="N5" s="50" t="s">
        <v>263</v>
      </c>
    </row>
    <row r="6" spans="1:14" ht="11.25" customHeight="1" x14ac:dyDescent="0.2">
      <c r="A6" s="25" t="s">
        <v>34</v>
      </c>
      <c r="B6" s="24" t="s">
        <v>35</v>
      </c>
      <c r="C6" s="24" t="s">
        <v>36</v>
      </c>
      <c r="D6" s="24" t="s">
        <v>37</v>
      </c>
      <c r="E6" s="24" t="s">
        <v>38</v>
      </c>
      <c r="F6" s="24" t="s">
        <v>43</v>
      </c>
      <c r="G6" s="24" t="s">
        <v>45</v>
      </c>
      <c r="H6" s="24" t="s">
        <v>48</v>
      </c>
      <c r="I6" s="24" t="s">
        <v>50</v>
      </c>
      <c r="J6" s="24" t="s">
        <v>53</v>
      </c>
      <c r="K6" s="24" t="s">
        <v>55</v>
      </c>
      <c r="L6" s="24" t="s">
        <v>57</v>
      </c>
      <c r="M6" s="24" t="s">
        <v>59</v>
      </c>
      <c r="N6" s="24" t="s">
        <v>61</v>
      </c>
    </row>
    <row r="7" spans="1:14" s="63" customFormat="1" ht="56.25" customHeight="1" x14ac:dyDescent="0.2">
      <c r="A7" s="59" t="s">
        <v>34</v>
      </c>
      <c r="B7" s="60" t="s">
        <v>304</v>
      </c>
      <c r="C7" s="61" t="s">
        <v>46</v>
      </c>
      <c r="D7" s="62">
        <v>3101808.22</v>
      </c>
      <c r="E7" s="61" t="s">
        <v>46</v>
      </c>
      <c r="F7" s="61" t="s">
        <v>46</v>
      </c>
      <c r="G7" s="61" t="s">
        <v>46</v>
      </c>
      <c r="H7" s="61" t="s">
        <v>46</v>
      </c>
      <c r="I7" s="61" t="s">
        <v>46</v>
      </c>
      <c r="J7" s="61" t="s">
        <v>46</v>
      </c>
      <c r="K7" s="61" t="s">
        <v>46</v>
      </c>
      <c r="L7" s="62">
        <v>95588.83</v>
      </c>
      <c r="M7" s="62" t="s">
        <v>46</v>
      </c>
      <c r="N7" s="62">
        <v>3197397.05</v>
      </c>
    </row>
    <row r="8" spans="1:14" s="63" customFormat="1" ht="45" customHeight="1" x14ac:dyDescent="0.2">
      <c r="A8" s="59" t="s">
        <v>35</v>
      </c>
      <c r="B8" s="64" t="s">
        <v>278</v>
      </c>
      <c r="C8" s="61" t="s">
        <v>46</v>
      </c>
      <c r="D8" s="62">
        <v>3101808.22</v>
      </c>
      <c r="E8" s="61" t="s">
        <v>46</v>
      </c>
      <c r="F8" s="61" t="s">
        <v>46</v>
      </c>
      <c r="G8" s="61" t="s">
        <v>46</v>
      </c>
      <c r="H8" s="61" t="s">
        <v>46</v>
      </c>
      <c r="I8" s="61" t="s">
        <v>46</v>
      </c>
      <c r="J8" s="61" t="s">
        <v>46</v>
      </c>
      <c r="K8" s="61" t="s">
        <v>46</v>
      </c>
      <c r="L8" s="62">
        <v>95588.83</v>
      </c>
      <c r="M8" s="62" t="s">
        <v>46</v>
      </c>
      <c r="N8" s="62">
        <v>3197397.05</v>
      </c>
    </row>
    <row r="9" spans="1:14" s="63" customFormat="1" ht="33.75" customHeight="1" x14ac:dyDescent="0.2">
      <c r="A9" s="59" t="s">
        <v>43</v>
      </c>
      <c r="B9" s="60" t="s">
        <v>306</v>
      </c>
      <c r="C9" s="61" t="s">
        <v>46</v>
      </c>
      <c r="D9" s="62">
        <v>156410895.09</v>
      </c>
      <c r="E9" s="61" t="s">
        <v>46</v>
      </c>
      <c r="F9" s="61" t="s">
        <v>46</v>
      </c>
      <c r="G9" s="61" t="s">
        <v>46</v>
      </c>
      <c r="H9" s="61" t="s">
        <v>46</v>
      </c>
      <c r="I9" s="61" t="s">
        <v>46</v>
      </c>
      <c r="J9" s="61" t="s">
        <v>46</v>
      </c>
      <c r="K9" s="61" t="s">
        <v>46</v>
      </c>
      <c r="L9" s="62">
        <v>3467338.45</v>
      </c>
      <c r="M9" s="62" t="s">
        <v>46</v>
      </c>
      <c r="N9" s="62">
        <v>159878233.53999999</v>
      </c>
    </row>
    <row r="10" spans="1:14" s="63" customFormat="1" ht="45" customHeight="1" x14ac:dyDescent="0.2">
      <c r="A10" s="59" t="s">
        <v>45</v>
      </c>
      <c r="B10" s="64" t="s">
        <v>278</v>
      </c>
      <c r="C10" s="61" t="s">
        <v>46</v>
      </c>
      <c r="D10" s="62">
        <v>156410895.09</v>
      </c>
      <c r="E10" s="61" t="s">
        <v>46</v>
      </c>
      <c r="F10" s="61" t="s">
        <v>46</v>
      </c>
      <c r="G10" s="61" t="s">
        <v>46</v>
      </c>
      <c r="H10" s="61" t="s">
        <v>46</v>
      </c>
      <c r="I10" s="61" t="s">
        <v>46</v>
      </c>
      <c r="J10" s="61" t="s">
        <v>46</v>
      </c>
      <c r="K10" s="61" t="s">
        <v>46</v>
      </c>
      <c r="L10" s="62">
        <v>3467338.45</v>
      </c>
      <c r="M10" s="62" t="s">
        <v>46</v>
      </c>
      <c r="N10" s="62">
        <v>159878233.53999999</v>
      </c>
    </row>
    <row r="11" spans="1:14" s="63" customFormat="1" ht="33.75" customHeight="1" x14ac:dyDescent="0.2">
      <c r="A11" s="59" t="s">
        <v>55</v>
      </c>
      <c r="B11" s="60" t="s">
        <v>307</v>
      </c>
      <c r="C11" s="61" t="s">
        <v>46</v>
      </c>
      <c r="D11" s="65">
        <v>154758564.94999999</v>
      </c>
      <c r="E11" s="61" t="s">
        <v>46</v>
      </c>
      <c r="F11" s="61" t="s">
        <v>46</v>
      </c>
      <c r="G11" s="61" t="s">
        <v>46</v>
      </c>
      <c r="H11" s="61" t="s">
        <v>46</v>
      </c>
      <c r="I11" s="61" t="s">
        <v>46</v>
      </c>
      <c r="J11" s="61" t="s">
        <v>46</v>
      </c>
      <c r="K11" s="61" t="s">
        <v>46</v>
      </c>
      <c r="L11" s="65">
        <v>3475000</v>
      </c>
      <c r="M11" s="61" t="s">
        <v>46</v>
      </c>
      <c r="N11" s="65">
        <v>158233564.94999999</v>
      </c>
    </row>
    <row r="12" spans="1:14" s="63" customFormat="1" ht="45" customHeight="1" x14ac:dyDescent="0.2">
      <c r="A12" s="59" t="s">
        <v>57</v>
      </c>
      <c r="B12" s="64" t="s">
        <v>278</v>
      </c>
      <c r="C12" s="61" t="s">
        <v>46</v>
      </c>
      <c r="D12" s="65">
        <v>154758564.94999999</v>
      </c>
      <c r="E12" s="61" t="s">
        <v>46</v>
      </c>
      <c r="F12" s="61" t="s">
        <v>46</v>
      </c>
      <c r="G12" s="61" t="s">
        <v>46</v>
      </c>
      <c r="H12" s="61" t="s">
        <v>46</v>
      </c>
      <c r="I12" s="61" t="s">
        <v>46</v>
      </c>
      <c r="J12" s="61" t="s">
        <v>46</v>
      </c>
      <c r="K12" s="61" t="s">
        <v>46</v>
      </c>
      <c r="L12" s="65">
        <v>3475000</v>
      </c>
      <c r="M12" s="61" t="s">
        <v>46</v>
      </c>
      <c r="N12" s="65">
        <v>158233564.94999999</v>
      </c>
    </row>
    <row r="13" spans="1:14" s="63" customFormat="1" ht="22.5" customHeight="1" x14ac:dyDescent="0.2">
      <c r="A13" s="59" t="s">
        <v>94</v>
      </c>
      <c r="B13" s="60" t="s">
        <v>287</v>
      </c>
      <c r="C13" s="61" t="s">
        <v>46</v>
      </c>
      <c r="D13" s="61" t="s">
        <v>46</v>
      </c>
      <c r="E13" s="61" t="s">
        <v>46</v>
      </c>
      <c r="F13" s="61" t="s">
        <v>46</v>
      </c>
      <c r="G13" s="61" t="s">
        <v>46</v>
      </c>
      <c r="H13" s="61" t="s">
        <v>46</v>
      </c>
      <c r="I13" s="61" t="s">
        <v>46</v>
      </c>
      <c r="J13" s="61" t="s">
        <v>46</v>
      </c>
      <c r="K13" s="61" t="s">
        <v>46</v>
      </c>
      <c r="L13" s="62">
        <v>23214.57</v>
      </c>
      <c r="M13" s="62" t="s">
        <v>46</v>
      </c>
      <c r="N13" s="62">
        <v>23214.57</v>
      </c>
    </row>
    <row r="14" spans="1:14" s="63" customFormat="1" ht="45" customHeight="1" x14ac:dyDescent="0.2">
      <c r="A14" s="59" t="s">
        <v>96</v>
      </c>
      <c r="B14" s="64" t="s">
        <v>278</v>
      </c>
      <c r="C14" s="61" t="s">
        <v>46</v>
      </c>
      <c r="D14" s="66">
        <v>0</v>
      </c>
      <c r="E14" s="61" t="s">
        <v>46</v>
      </c>
      <c r="F14" s="61" t="s">
        <v>46</v>
      </c>
      <c r="G14" s="61" t="s">
        <v>46</v>
      </c>
      <c r="H14" s="61" t="s">
        <v>46</v>
      </c>
      <c r="I14" s="61" t="s">
        <v>46</v>
      </c>
      <c r="J14" s="61" t="s">
        <v>46</v>
      </c>
      <c r="K14" s="61" t="s">
        <v>46</v>
      </c>
      <c r="L14" s="62">
        <v>23214.57</v>
      </c>
      <c r="M14" s="62" t="s">
        <v>46</v>
      </c>
      <c r="N14" s="62">
        <v>23214.57</v>
      </c>
    </row>
    <row r="15" spans="1:14" s="63" customFormat="1" ht="45" customHeight="1" x14ac:dyDescent="0.2">
      <c r="A15" s="59" t="s">
        <v>101</v>
      </c>
      <c r="B15" s="60" t="s">
        <v>288</v>
      </c>
      <c r="C15" s="61" t="s">
        <v>46</v>
      </c>
      <c r="D15" s="62">
        <v>4754138.3600000003</v>
      </c>
      <c r="E15" s="61" t="s">
        <v>46</v>
      </c>
      <c r="F15" s="61" t="s">
        <v>46</v>
      </c>
      <c r="G15" s="61" t="s">
        <v>46</v>
      </c>
      <c r="H15" s="61" t="s">
        <v>46</v>
      </c>
      <c r="I15" s="61" t="s">
        <v>46</v>
      </c>
      <c r="J15" s="61" t="s">
        <v>46</v>
      </c>
      <c r="K15" s="61" t="s">
        <v>46</v>
      </c>
      <c r="L15" s="62">
        <v>111141.85</v>
      </c>
      <c r="M15" s="62" t="s">
        <v>46</v>
      </c>
      <c r="N15" s="62">
        <v>4865280.21</v>
      </c>
    </row>
    <row r="16" spans="1:14" s="63" customFormat="1" ht="45" customHeight="1" x14ac:dyDescent="0.2">
      <c r="A16" s="59" t="s">
        <v>103</v>
      </c>
      <c r="B16" s="64" t="s">
        <v>278</v>
      </c>
      <c r="C16" s="61" t="s">
        <v>46</v>
      </c>
      <c r="D16" s="62">
        <v>4754138.3600000003</v>
      </c>
      <c r="E16" s="61" t="s">
        <v>46</v>
      </c>
      <c r="F16" s="61" t="s">
        <v>46</v>
      </c>
      <c r="G16" s="61" t="s">
        <v>46</v>
      </c>
      <c r="H16" s="61" t="s">
        <v>46</v>
      </c>
      <c r="I16" s="61" t="s">
        <v>46</v>
      </c>
      <c r="J16" s="61" t="s">
        <v>46</v>
      </c>
      <c r="K16" s="61" t="s">
        <v>46</v>
      </c>
      <c r="L16" s="62">
        <v>111141.85</v>
      </c>
      <c r="M16" s="62" t="s">
        <v>46</v>
      </c>
      <c r="N16" s="62">
        <v>4865280.21</v>
      </c>
    </row>
  </sheetData>
  <mergeCells count="1">
    <mergeCell ref="A2:N2"/>
  </mergeCells>
  <pageMargins left="0.39370078740157477" right="0.39370078740157477" top="0.39370078740157477" bottom="0.39370078740157477" header="0" footer="0"/>
  <pageSetup paperSize="9" scale="73" fitToHeight="0" pageOrder="overThenDown"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topLeftCell="A3" workbookViewId="0">
      <selection activeCell="D38" sqref="D38"/>
    </sheetView>
  </sheetViews>
  <sheetFormatPr defaultColWidth="9.33203125" defaultRowHeight="11.25" x14ac:dyDescent="0.2"/>
  <cols>
    <col min="1" max="1" width="7.5" style="22" customWidth="1"/>
    <col min="2" max="2" width="27.1640625" style="22" customWidth="1"/>
    <col min="3" max="14" width="17.5" style="22" customWidth="1"/>
    <col min="15" max="256" width="10.6640625" style="22" customWidth="1"/>
    <col min="257" max="16384" width="9.33203125" style="22"/>
  </cols>
  <sheetData>
    <row r="1" spans="1:14" ht="11.25" customHeight="1" x14ac:dyDescent="0.2"/>
    <row r="3" spans="1:14" ht="11.25" customHeight="1" x14ac:dyDescent="0.2">
      <c r="A3" s="341" t="s">
        <v>647</v>
      </c>
      <c r="B3" s="341"/>
      <c r="C3" s="341"/>
      <c r="D3" s="341"/>
      <c r="E3" s="341"/>
      <c r="F3" s="341"/>
      <c r="G3" s="341"/>
      <c r="H3" s="341"/>
      <c r="I3" s="341"/>
      <c r="J3" s="341"/>
      <c r="K3" s="341"/>
      <c r="L3" s="341"/>
      <c r="M3" s="341"/>
      <c r="N3" s="341"/>
    </row>
    <row r="4" spans="1:14" ht="11.25" customHeight="1" x14ac:dyDescent="0.2"/>
    <row r="5" spans="1:14" x14ac:dyDescent="0.2">
      <c r="N5" s="23" t="s">
        <v>318</v>
      </c>
    </row>
    <row r="6" spans="1:14" ht="123.75" x14ac:dyDescent="0.2">
      <c r="A6" s="133" t="s">
        <v>29</v>
      </c>
      <c r="B6" s="133" t="s">
        <v>303</v>
      </c>
      <c r="C6" s="134" t="s">
        <v>319</v>
      </c>
      <c r="D6" s="57" t="s">
        <v>320</v>
      </c>
      <c r="E6" s="134" t="s">
        <v>321</v>
      </c>
      <c r="F6" s="134" t="s">
        <v>322</v>
      </c>
      <c r="G6" s="134" t="s">
        <v>323</v>
      </c>
      <c r="H6" s="134" t="s">
        <v>324</v>
      </c>
      <c r="I6" s="134" t="s">
        <v>325</v>
      </c>
      <c r="J6" s="134" t="s">
        <v>326</v>
      </c>
      <c r="K6" s="134" t="s">
        <v>327</v>
      </c>
      <c r="L6" s="134" t="s">
        <v>328</v>
      </c>
      <c r="M6" s="134" t="s">
        <v>329</v>
      </c>
      <c r="N6" s="134" t="s">
        <v>263</v>
      </c>
    </row>
    <row r="7" spans="1:14" ht="11.25" customHeight="1" x14ac:dyDescent="0.2">
      <c r="A7" s="25" t="s">
        <v>34</v>
      </c>
      <c r="B7" s="24" t="s">
        <v>35</v>
      </c>
      <c r="C7" s="24" t="s">
        <v>36</v>
      </c>
      <c r="D7" s="24" t="s">
        <v>37</v>
      </c>
      <c r="E7" s="24" t="s">
        <v>38</v>
      </c>
      <c r="F7" s="24" t="s">
        <v>43</v>
      </c>
      <c r="G7" s="24" t="s">
        <v>45</v>
      </c>
      <c r="H7" s="24" t="s">
        <v>48</v>
      </c>
      <c r="I7" s="24" t="s">
        <v>50</v>
      </c>
      <c r="J7" s="24" t="s">
        <v>53</v>
      </c>
      <c r="K7" s="24" t="s">
        <v>55</v>
      </c>
      <c r="L7" s="24" t="s">
        <v>57</v>
      </c>
      <c r="M7" s="24" t="s">
        <v>59</v>
      </c>
      <c r="N7" s="24" t="s">
        <v>61</v>
      </c>
    </row>
    <row r="8" spans="1:14" ht="45" x14ac:dyDescent="0.2">
      <c r="A8" s="58" t="s">
        <v>34</v>
      </c>
      <c r="B8" s="26" t="s">
        <v>304</v>
      </c>
      <c r="C8" s="84" t="s">
        <v>46</v>
      </c>
      <c r="D8" s="52">
        <v>4754138.3600000003</v>
      </c>
      <c r="E8" s="84" t="s">
        <v>46</v>
      </c>
      <c r="F8" s="84" t="s">
        <v>46</v>
      </c>
      <c r="G8" s="84" t="s">
        <v>46</v>
      </c>
      <c r="H8" s="84" t="s">
        <v>46</v>
      </c>
      <c r="I8" s="84" t="s">
        <v>46</v>
      </c>
      <c r="J8" s="84" t="s">
        <v>46</v>
      </c>
      <c r="K8" s="84" t="s">
        <v>46</v>
      </c>
      <c r="L8" s="52">
        <v>111141.85</v>
      </c>
      <c r="M8" s="52" t="s">
        <v>46</v>
      </c>
      <c r="N8" s="52">
        <v>4865280.21</v>
      </c>
    </row>
    <row r="9" spans="1:14" ht="45" x14ac:dyDescent="0.2">
      <c r="A9" s="58" t="s">
        <v>35</v>
      </c>
      <c r="B9" s="55" t="s">
        <v>278</v>
      </c>
      <c r="C9" s="84" t="s">
        <v>46</v>
      </c>
      <c r="D9" s="52">
        <v>4754138.3600000003</v>
      </c>
      <c r="E9" s="84" t="s">
        <v>46</v>
      </c>
      <c r="F9" s="84" t="s">
        <v>46</v>
      </c>
      <c r="G9" s="84" t="s">
        <v>46</v>
      </c>
      <c r="H9" s="84" t="s">
        <v>46</v>
      </c>
      <c r="I9" s="84" t="s">
        <v>46</v>
      </c>
      <c r="J9" s="84" t="s">
        <v>46</v>
      </c>
      <c r="K9" s="84" t="s">
        <v>46</v>
      </c>
      <c r="L9" s="52">
        <v>111141.85</v>
      </c>
      <c r="M9" s="52" t="s">
        <v>46</v>
      </c>
      <c r="N9" s="52">
        <v>4865280.21</v>
      </c>
    </row>
    <row r="10" spans="1:14" ht="56.25" hidden="1" x14ac:dyDescent="0.2">
      <c r="A10" s="58" t="s">
        <v>36</v>
      </c>
      <c r="B10" s="55" t="s">
        <v>279</v>
      </c>
      <c r="C10" s="84" t="s">
        <v>46</v>
      </c>
      <c r="D10" s="147" t="s">
        <v>46</v>
      </c>
      <c r="E10" s="84" t="s">
        <v>46</v>
      </c>
      <c r="F10" s="84" t="s">
        <v>46</v>
      </c>
      <c r="G10" s="84" t="s">
        <v>46</v>
      </c>
      <c r="H10" s="84" t="s">
        <v>46</v>
      </c>
      <c r="I10" s="84" t="s">
        <v>46</v>
      </c>
      <c r="J10" s="84" t="s">
        <v>46</v>
      </c>
      <c r="K10" s="84" t="s">
        <v>46</v>
      </c>
      <c r="L10" s="147" t="s">
        <v>46</v>
      </c>
      <c r="M10" s="147" t="s">
        <v>46</v>
      </c>
      <c r="N10" s="147" t="s">
        <v>46</v>
      </c>
    </row>
    <row r="11" spans="1:14" ht="56.25" hidden="1" x14ac:dyDescent="0.2">
      <c r="A11" s="58" t="s">
        <v>37</v>
      </c>
      <c r="B11" s="55" t="s">
        <v>280</v>
      </c>
      <c r="C11" s="84" t="s">
        <v>46</v>
      </c>
      <c r="D11" s="147" t="s">
        <v>46</v>
      </c>
      <c r="E11" s="84" t="s">
        <v>46</v>
      </c>
      <c r="F11" s="84" t="s">
        <v>46</v>
      </c>
      <c r="G11" s="84" t="s">
        <v>46</v>
      </c>
      <c r="H11" s="84" t="s">
        <v>46</v>
      </c>
      <c r="I11" s="84" t="s">
        <v>46</v>
      </c>
      <c r="J11" s="84" t="s">
        <v>46</v>
      </c>
      <c r="K11" s="84" t="s">
        <v>46</v>
      </c>
      <c r="L11" s="147" t="s">
        <v>46</v>
      </c>
      <c r="M11" s="147" t="s">
        <v>46</v>
      </c>
      <c r="N11" s="147" t="s">
        <v>46</v>
      </c>
    </row>
    <row r="12" spans="1:14" ht="33.75" hidden="1" x14ac:dyDescent="0.2">
      <c r="A12" s="58" t="s">
        <v>38</v>
      </c>
      <c r="B12" s="55" t="s">
        <v>330</v>
      </c>
      <c r="C12" s="84" t="s">
        <v>46</v>
      </c>
      <c r="D12" s="147" t="s">
        <v>46</v>
      </c>
      <c r="E12" s="84" t="s">
        <v>46</v>
      </c>
      <c r="F12" s="84" t="s">
        <v>46</v>
      </c>
      <c r="G12" s="84" t="s">
        <v>46</v>
      </c>
      <c r="H12" s="84" t="s">
        <v>46</v>
      </c>
      <c r="I12" s="84" t="s">
        <v>46</v>
      </c>
      <c r="J12" s="84" t="s">
        <v>46</v>
      </c>
      <c r="K12" s="84" t="s">
        <v>46</v>
      </c>
      <c r="L12" s="147" t="s">
        <v>46</v>
      </c>
      <c r="M12" s="147" t="s">
        <v>46</v>
      </c>
      <c r="N12" s="147" t="s">
        <v>46</v>
      </c>
    </row>
    <row r="13" spans="1:14" ht="33.75" x14ac:dyDescent="0.2">
      <c r="A13" s="58" t="s">
        <v>43</v>
      </c>
      <c r="B13" s="26" t="s">
        <v>306</v>
      </c>
      <c r="C13" s="84" t="s">
        <v>46</v>
      </c>
      <c r="D13" s="147">
        <v>202564535.94</v>
      </c>
      <c r="E13" s="84" t="s">
        <v>46</v>
      </c>
      <c r="F13" s="84" t="s">
        <v>46</v>
      </c>
      <c r="G13" s="84" t="s">
        <v>46</v>
      </c>
      <c r="H13" s="84" t="s">
        <v>46</v>
      </c>
      <c r="I13" s="84" t="s">
        <v>46</v>
      </c>
      <c r="J13" s="84" t="s">
        <v>46</v>
      </c>
      <c r="K13" s="84" t="s">
        <v>46</v>
      </c>
      <c r="L13" s="147">
        <v>6987860.7699999996</v>
      </c>
      <c r="M13" s="147" t="s">
        <v>46</v>
      </c>
      <c r="N13" s="147">
        <v>209552396.71000001</v>
      </c>
    </row>
    <row r="14" spans="1:14" ht="45" x14ac:dyDescent="0.2">
      <c r="A14" s="58" t="s">
        <v>45</v>
      </c>
      <c r="B14" s="55" t="s">
        <v>278</v>
      </c>
      <c r="C14" s="84" t="s">
        <v>46</v>
      </c>
      <c r="D14" s="147">
        <v>202537196.97</v>
      </c>
      <c r="E14" s="84" t="s">
        <v>46</v>
      </c>
      <c r="F14" s="84" t="s">
        <v>46</v>
      </c>
      <c r="G14" s="84" t="s">
        <v>46</v>
      </c>
      <c r="H14" s="84" t="s">
        <v>46</v>
      </c>
      <c r="I14" s="84" t="s">
        <v>46</v>
      </c>
      <c r="J14" s="84" t="s">
        <v>46</v>
      </c>
      <c r="K14" s="84" t="s">
        <v>46</v>
      </c>
      <c r="L14" s="147">
        <v>6987860.7699999996</v>
      </c>
      <c r="M14" s="147" t="s">
        <v>46</v>
      </c>
      <c r="N14" s="147">
        <v>209525057.74000001</v>
      </c>
    </row>
    <row r="15" spans="1:14" ht="56.25" hidden="1" x14ac:dyDescent="0.2">
      <c r="A15" s="58" t="s">
        <v>48</v>
      </c>
      <c r="B15" s="55" t="s">
        <v>279</v>
      </c>
      <c r="C15" s="84" t="s">
        <v>46</v>
      </c>
      <c r="D15" s="148" t="s">
        <v>46</v>
      </c>
      <c r="E15" s="84" t="s">
        <v>46</v>
      </c>
      <c r="F15" s="84" t="s">
        <v>46</v>
      </c>
      <c r="G15" s="84" t="s">
        <v>46</v>
      </c>
      <c r="H15" s="84" t="s">
        <v>46</v>
      </c>
      <c r="I15" s="84" t="s">
        <v>46</v>
      </c>
      <c r="J15" s="84" t="s">
        <v>46</v>
      </c>
      <c r="K15" s="84" t="s">
        <v>46</v>
      </c>
      <c r="L15" s="148" t="s">
        <v>46</v>
      </c>
      <c r="M15" s="84" t="s">
        <v>46</v>
      </c>
      <c r="N15" s="148" t="s">
        <v>46</v>
      </c>
    </row>
    <row r="16" spans="1:14" ht="56.25" hidden="1" x14ac:dyDescent="0.2">
      <c r="A16" s="58" t="s">
        <v>50</v>
      </c>
      <c r="B16" s="55" t="s">
        <v>280</v>
      </c>
      <c r="C16" s="84" t="s">
        <v>46</v>
      </c>
      <c r="D16" s="148" t="s">
        <v>46</v>
      </c>
      <c r="E16" s="84" t="s">
        <v>46</v>
      </c>
      <c r="F16" s="84" t="s">
        <v>46</v>
      </c>
      <c r="G16" s="84" t="s">
        <v>46</v>
      </c>
      <c r="H16" s="84" t="s">
        <v>46</v>
      </c>
      <c r="I16" s="84" t="s">
        <v>46</v>
      </c>
      <c r="J16" s="84" t="s">
        <v>46</v>
      </c>
      <c r="K16" s="84" t="s">
        <v>46</v>
      </c>
      <c r="L16" s="148" t="s">
        <v>46</v>
      </c>
      <c r="M16" s="84" t="s">
        <v>46</v>
      </c>
      <c r="N16" s="148" t="s">
        <v>46</v>
      </c>
    </row>
    <row r="17" spans="1:14" ht="33.75" hidden="1" x14ac:dyDescent="0.2">
      <c r="A17" s="58" t="s">
        <v>53</v>
      </c>
      <c r="B17" s="55" t="s">
        <v>330</v>
      </c>
      <c r="C17" s="84" t="s">
        <v>46</v>
      </c>
      <c r="D17" s="148" t="s">
        <v>46</v>
      </c>
      <c r="E17" s="84" t="s">
        <v>46</v>
      </c>
      <c r="F17" s="84" t="s">
        <v>46</v>
      </c>
      <c r="G17" s="84" t="s">
        <v>46</v>
      </c>
      <c r="H17" s="84" t="s">
        <v>46</v>
      </c>
      <c r="I17" s="84" t="s">
        <v>46</v>
      </c>
      <c r="J17" s="84" t="s">
        <v>46</v>
      </c>
      <c r="K17" s="84" t="s">
        <v>46</v>
      </c>
      <c r="L17" s="148" t="s">
        <v>46</v>
      </c>
      <c r="M17" s="84" t="s">
        <v>46</v>
      </c>
      <c r="N17" s="148" t="s">
        <v>46</v>
      </c>
    </row>
    <row r="18" spans="1:14" ht="33.75" x14ac:dyDescent="0.2">
      <c r="A18" s="58" t="s">
        <v>55</v>
      </c>
      <c r="B18" s="26" t="s">
        <v>307</v>
      </c>
      <c r="C18" s="84" t="s">
        <v>46</v>
      </c>
      <c r="D18" s="89">
        <v>204864617.74000001</v>
      </c>
      <c r="E18" s="84" t="s">
        <v>46</v>
      </c>
      <c r="F18" s="84" t="s">
        <v>46</v>
      </c>
      <c r="G18" s="84" t="s">
        <v>46</v>
      </c>
      <c r="H18" s="84" t="s">
        <v>46</v>
      </c>
      <c r="I18" s="84" t="s">
        <v>46</v>
      </c>
      <c r="J18" s="84" t="s">
        <v>46</v>
      </c>
      <c r="K18" s="84" t="s">
        <v>46</v>
      </c>
      <c r="L18" s="89">
        <v>7041506.6200000001</v>
      </c>
      <c r="M18" s="84" t="s">
        <v>46</v>
      </c>
      <c r="N18" s="89">
        <v>211906124.36000001</v>
      </c>
    </row>
    <row r="19" spans="1:14" ht="45" x14ac:dyDescent="0.2">
      <c r="A19" s="58" t="s">
        <v>57</v>
      </c>
      <c r="B19" s="55" t="s">
        <v>278</v>
      </c>
      <c r="C19" s="84" t="s">
        <v>46</v>
      </c>
      <c r="D19" s="89">
        <v>204864617.74000001</v>
      </c>
      <c r="E19" s="84" t="s">
        <v>46</v>
      </c>
      <c r="F19" s="84" t="s">
        <v>46</v>
      </c>
      <c r="G19" s="84" t="s">
        <v>46</v>
      </c>
      <c r="H19" s="84" t="s">
        <v>46</v>
      </c>
      <c r="I19" s="84" t="s">
        <v>46</v>
      </c>
      <c r="J19" s="84" t="s">
        <v>46</v>
      </c>
      <c r="K19" s="84" t="s">
        <v>46</v>
      </c>
      <c r="L19" s="89">
        <v>7041506.6200000001</v>
      </c>
      <c r="M19" s="84" t="s">
        <v>46</v>
      </c>
      <c r="N19" s="89">
        <v>211906124.36000001</v>
      </c>
    </row>
    <row r="20" spans="1:14" ht="56.25" hidden="1" x14ac:dyDescent="0.2">
      <c r="A20" s="58" t="s">
        <v>59</v>
      </c>
      <c r="B20" s="55" t="s">
        <v>279</v>
      </c>
      <c r="C20" s="84" t="s">
        <v>46</v>
      </c>
      <c r="D20" s="148" t="s">
        <v>46</v>
      </c>
      <c r="E20" s="84" t="s">
        <v>46</v>
      </c>
      <c r="F20" s="84" t="s">
        <v>46</v>
      </c>
      <c r="G20" s="84" t="s">
        <v>46</v>
      </c>
      <c r="H20" s="84" t="s">
        <v>46</v>
      </c>
      <c r="I20" s="84" t="s">
        <v>46</v>
      </c>
      <c r="J20" s="84" t="s">
        <v>46</v>
      </c>
      <c r="K20" s="84" t="s">
        <v>46</v>
      </c>
      <c r="L20" s="148" t="s">
        <v>46</v>
      </c>
      <c r="M20" s="84" t="s">
        <v>46</v>
      </c>
      <c r="N20" s="148" t="s">
        <v>46</v>
      </c>
    </row>
    <row r="21" spans="1:14" ht="56.25" hidden="1" x14ac:dyDescent="0.2">
      <c r="A21" s="58" t="s">
        <v>61</v>
      </c>
      <c r="B21" s="55" t="s">
        <v>280</v>
      </c>
      <c r="C21" s="84" t="s">
        <v>46</v>
      </c>
      <c r="D21" s="148" t="s">
        <v>46</v>
      </c>
      <c r="E21" s="84" t="s">
        <v>46</v>
      </c>
      <c r="F21" s="84" t="s">
        <v>46</v>
      </c>
      <c r="G21" s="84" t="s">
        <v>46</v>
      </c>
      <c r="H21" s="84" t="s">
        <v>46</v>
      </c>
      <c r="I21" s="84" t="s">
        <v>46</v>
      </c>
      <c r="J21" s="84" t="s">
        <v>46</v>
      </c>
      <c r="K21" s="84" t="s">
        <v>46</v>
      </c>
      <c r="L21" s="148" t="s">
        <v>46</v>
      </c>
      <c r="M21" s="84" t="s">
        <v>46</v>
      </c>
      <c r="N21" s="148" t="s">
        <v>46</v>
      </c>
    </row>
    <row r="22" spans="1:14" ht="33.75" hidden="1" x14ac:dyDescent="0.2">
      <c r="A22" s="58" t="s">
        <v>63</v>
      </c>
      <c r="B22" s="55" t="s">
        <v>330</v>
      </c>
      <c r="C22" s="84" t="s">
        <v>46</v>
      </c>
      <c r="D22" s="148" t="s">
        <v>46</v>
      </c>
      <c r="E22" s="84" t="s">
        <v>46</v>
      </c>
      <c r="F22" s="84" t="s">
        <v>46</v>
      </c>
      <c r="G22" s="84" t="s">
        <v>46</v>
      </c>
      <c r="H22" s="84" t="s">
        <v>46</v>
      </c>
      <c r="I22" s="84" t="s">
        <v>46</v>
      </c>
      <c r="J22" s="84" t="s">
        <v>46</v>
      </c>
      <c r="K22" s="84" t="s">
        <v>46</v>
      </c>
      <c r="L22" s="148" t="s">
        <v>46</v>
      </c>
      <c r="M22" s="84" t="s">
        <v>46</v>
      </c>
      <c r="N22" s="148" t="s">
        <v>46</v>
      </c>
    </row>
    <row r="23" spans="1:14" ht="22.5" hidden="1" x14ac:dyDescent="0.2">
      <c r="A23" s="58" t="s">
        <v>65</v>
      </c>
      <c r="B23" s="26" t="s">
        <v>284</v>
      </c>
      <c r="C23" s="84" t="s">
        <v>46</v>
      </c>
      <c r="D23" s="148" t="s">
        <v>46</v>
      </c>
      <c r="E23" s="84" t="s">
        <v>46</v>
      </c>
      <c r="F23" s="84" t="s">
        <v>46</v>
      </c>
      <c r="G23" s="84" t="s">
        <v>46</v>
      </c>
      <c r="H23" s="84" t="s">
        <v>46</v>
      </c>
      <c r="I23" s="84" t="s">
        <v>46</v>
      </c>
      <c r="J23" s="84" t="s">
        <v>46</v>
      </c>
      <c r="K23" s="84" t="s">
        <v>46</v>
      </c>
      <c r="L23" s="148" t="s">
        <v>46</v>
      </c>
      <c r="M23" s="84" t="s">
        <v>46</v>
      </c>
      <c r="N23" s="148" t="s">
        <v>46</v>
      </c>
    </row>
    <row r="24" spans="1:14" ht="45" hidden="1" x14ac:dyDescent="0.2">
      <c r="A24" s="58" t="s">
        <v>66</v>
      </c>
      <c r="B24" s="55" t="s">
        <v>278</v>
      </c>
      <c r="C24" s="84" t="s">
        <v>46</v>
      </c>
      <c r="D24" s="148" t="s">
        <v>46</v>
      </c>
      <c r="E24" s="84" t="s">
        <v>46</v>
      </c>
      <c r="F24" s="84" t="s">
        <v>46</v>
      </c>
      <c r="G24" s="84" t="s">
        <v>46</v>
      </c>
      <c r="H24" s="84" t="s">
        <v>46</v>
      </c>
      <c r="I24" s="84" t="s">
        <v>46</v>
      </c>
      <c r="J24" s="84" t="s">
        <v>46</v>
      </c>
      <c r="K24" s="84" t="s">
        <v>46</v>
      </c>
      <c r="L24" s="148" t="s">
        <v>46</v>
      </c>
      <c r="M24" s="84" t="s">
        <v>46</v>
      </c>
      <c r="N24" s="148" t="s">
        <v>46</v>
      </c>
    </row>
    <row r="25" spans="1:14" ht="56.25" hidden="1" x14ac:dyDescent="0.2">
      <c r="A25" s="58" t="s">
        <v>67</v>
      </c>
      <c r="B25" s="55" t="s">
        <v>279</v>
      </c>
      <c r="C25" s="84" t="s">
        <v>46</v>
      </c>
      <c r="D25" s="148" t="s">
        <v>46</v>
      </c>
      <c r="E25" s="84" t="s">
        <v>46</v>
      </c>
      <c r="F25" s="84" t="s">
        <v>46</v>
      </c>
      <c r="G25" s="84" t="s">
        <v>46</v>
      </c>
      <c r="H25" s="84" t="s">
        <v>46</v>
      </c>
      <c r="I25" s="84" t="s">
        <v>46</v>
      </c>
      <c r="J25" s="84" t="s">
        <v>46</v>
      </c>
      <c r="K25" s="84" t="s">
        <v>46</v>
      </c>
      <c r="L25" s="148" t="s">
        <v>46</v>
      </c>
      <c r="M25" s="84" t="s">
        <v>46</v>
      </c>
      <c r="N25" s="148" t="s">
        <v>46</v>
      </c>
    </row>
    <row r="26" spans="1:14" ht="56.25" hidden="1" x14ac:dyDescent="0.2">
      <c r="A26" s="58" t="s">
        <v>69</v>
      </c>
      <c r="B26" s="55" t="s">
        <v>280</v>
      </c>
      <c r="C26" s="84" t="s">
        <v>46</v>
      </c>
      <c r="D26" s="148" t="s">
        <v>46</v>
      </c>
      <c r="E26" s="84" t="s">
        <v>46</v>
      </c>
      <c r="F26" s="84" t="s">
        <v>46</v>
      </c>
      <c r="G26" s="84" t="s">
        <v>46</v>
      </c>
      <c r="H26" s="84" t="s">
        <v>46</v>
      </c>
      <c r="I26" s="84" t="s">
        <v>46</v>
      </c>
      <c r="J26" s="84" t="s">
        <v>46</v>
      </c>
      <c r="K26" s="84" t="s">
        <v>46</v>
      </c>
      <c r="L26" s="148" t="s">
        <v>46</v>
      </c>
      <c r="M26" s="84" t="s">
        <v>46</v>
      </c>
      <c r="N26" s="148" t="s">
        <v>46</v>
      </c>
    </row>
    <row r="27" spans="1:14" ht="22.5" hidden="1" x14ac:dyDescent="0.2">
      <c r="A27" s="58" t="s">
        <v>72</v>
      </c>
      <c r="B27" s="55" t="s">
        <v>281</v>
      </c>
      <c r="C27" s="84" t="s">
        <v>46</v>
      </c>
      <c r="D27" s="148" t="s">
        <v>46</v>
      </c>
      <c r="E27" s="84" t="s">
        <v>46</v>
      </c>
      <c r="F27" s="84" t="s">
        <v>46</v>
      </c>
      <c r="G27" s="84" t="s">
        <v>46</v>
      </c>
      <c r="H27" s="84" t="s">
        <v>46</v>
      </c>
      <c r="I27" s="84" t="s">
        <v>46</v>
      </c>
      <c r="J27" s="84" t="s">
        <v>46</v>
      </c>
      <c r="K27" s="84" t="s">
        <v>46</v>
      </c>
      <c r="L27" s="148" t="s">
        <v>46</v>
      </c>
      <c r="M27" s="84" t="s">
        <v>46</v>
      </c>
      <c r="N27" s="148" t="s">
        <v>46</v>
      </c>
    </row>
    <row r="28" spans="1:14" ht="56.25" hidden="1" x14ac:dyDescent="0.2">
      <c r="A28" s="58" t="s">
        <v>74</v>
      </c>
      <c r="B28" s="26" t="s">
        <v>285</v>
      </c>
      <c r="C28" s="84" t="s">
        <v>46</v>
      </c>
      <c r="D28" s="148" t="s">
        <v>46</v>
      </c>
      <c r="E28" s="84" t="s">
        <v>46</v>
      </c>
      <c r="F28" s="84" t="s">
        <v>46</v>
      </c>
      <c r="G28" s="84" t="s">
        <v>46</v>
      </c>
      <c r="H28" s="84" t="s">
        <v>46</v>
      </c>
      <c r="I28" s="84" t="s">
        <v>46</v>
      </c>
      <c r="J28" s="84" t="s">
        <v>46</v>
      </c>
      <c r="K28" s="84" t="s">
        <v>46</v>
      </c>
      <c r="L28" s="148" t="s">
        <v>46</v>
      </c>
      <c r="M28" s="84" t="s">
        <v>46</v>
      </c>
      <c r="N28" s="148" t="s">
        <v>46</v>
      </c>
    </row>
    <row r="29" spans="1:14" ht="45" hidden="1" x14ac:dyDescent="0.2">
      <c r="A29" s="58" t="s">
        <v>76</v>
      </c>
      <c r="B29" s="55" t="s">
        <v>278</v>
      </c>
      <c r="C29" s="84" t="s">
        <v>46</v>
      </c>
      <c r="D29" s="148" t="s">
        <v>46</v>
      </c>
      <c r="E29" s="84" t="s">
        <v>46</v>
      </c>
      <c r="F29" s="84" t="s">
        <v>46</v>
      </c>
      <c r="G29" s="84" t="s">
        <v>46</v>
      </c>
      <c r="H29" s="84" t="s">
        <v>46</v>
      </c>
      <c r="I29" s="84" t="s">
        <v>46</v>
      </c>
      <c r="J29" s="84" t="s">
        <v>46</v>
      </c>
      <c r="K29" s="84" t="s">
        <v>46</v>
      </c>
      <c r="L29" s="148" t="s">
        <v>46</v>
      </c>
      <c r="M29" s="84" t="s">
        <v>46</v>
      </c>
      <c r="N29" s="148" t="s">
        <v>46</v>
      </c>
    </row>
    <row r="30" spans="1:14" ht="56.25" hidden="1" x14ac:dyDescent="0.2">
      <c r="A30" s="58" t="s">
        <v>79</v>
      </c>
      <c r="B30" s="55" t="s">
        <v>279</v>
      </c>
      <c r="C30" s="84" t="s">
        <v>46</v>
      </c>
      <c r="D30" s="148" t="s">
        <v>46</v>
      </c>
      <c r="E30" s="84" t="s">
        <v>46</v>
      </c>
      <c r="F30" s="84" t="s">
        <v>46</v>
      </c>
      <c r="G30" s="84" t="s">
        <v>46</v>
      </c>
      <c r="H30" s="84" t="s">
        <v>46</v>
      </c>
      <c r="I30" s="84" t="s">
        <v>46</v>
      </c>
      <c r="J30" s="84" t="s">
        <v>46</v>
      </c>
      <c r="K30" s="84" t="s">
        <v>46</v>
      </c>
      <c r="L30" s="148" t="s">
        <v>46</v>
      </c>
      <c r="M30" s="84" t="s">
        <v>46</v>
      </c>
      <c r="N30" s="148" t="s">
        <v>46</v>
      </c>
    </row>
    <row r="31" spans="1:14" ht="56.25" hidden="1" x14ac:dyDescent="0.2">
      <c r="A31" s="58" t="s">
        <v>80</v>
      </c>
      <c r="B31" s="55" t="s">
        <v>280</v>
      </c>
      <c r="C31" s="84" t="s">
        <v>46</v>
      </c>
      <c r="D31" s="148" t="s">
        <v>46</v>
      </c>
      <c r="E31" s="84" t="s">
        <v>46</v>
      </c>
      <c r="F31" s="84" t="s">
        <v>46</v>
      </c>
      <c r="G31" s="84" t="s">
        <v>46</v>
      </c>
      <c r="H31" s="84" t="s">
        <v>46</v>
      </c>
      <c r="I31" s="84" t="s">
        <v>46</v>
      </c>
      <c r="J31" s="84" t="s">
        <v>46</v>
      </c>
      <c r="K31" s="84" t="s">
        <v>46</v>
      </c>
      <c r="L31" s="148" t="s">
        <v>46</v>
      </c>
      <c r="M31" s="84" t="s">
        <v>46</v>
      </c>
      <c r="N31" s="148" t="s">
        <v>46</v>
      </c>
    </row>
    <row r="32" spans="1:14" ht="33.75" hidden="1" x14ac:dyDescent="0.2">
      <c r="A32" s="58" t="s">
        <v>82</v>
      </c>
      <c r="B32" s="55" t="s">
        <v>330</v>
      </c>
      <c r="C32" s="84" t="s">
        <v>46</v>
      </c>
      <c r="D32" s="148" t="s">
        <v>46</v>
      </c>
      <c r="E32" s="84" t="s">
        <v>46</v>
      </c>
      <c r="F32" s="84" t="s">
        <v>46</v>
      </c>
      <c r="G32" s="84" t="s">
        <v>46</v>
      </c>
      <c r="H32" s="84" t="s">
        <v>46</v>
      </c>
      <c r="I32" s="84" t="s">
        <v>46</v>
      </c>
      <c r="J32" s="84" t="s">
        <v>46</v>
      </c>
      <c r="K32" s="84" t="s">
        <v>46</v>
      </c>
      <c r="L32" s="148" t="s">
        <v>46</v>
      </c>
      <c r="M32" s="84" t="s">
        <v>46</v>
      </c>
      <c r="N32" s="148" t="s">
        <v>46</v>
      </c>
    </row>
    <row r="33" spans="1:14" ht="56.25" hidden="1" x14ac:dyDescent="0.2">
      <c r="A33" s="58" t="s">
        <v>84</v>
      </c>
      <c r="B33" s="26" t="s">
        <v>286</v>
      </c>
      <c r="C33" s="84" t="s">
        <v>46</v>
      </c>
      <c r="D33" s="148" t="s">
        <v>46</v>
      </c>
      <c r="E33" s="84" t="s">
        <v>46</v>
      </c>
      <c r="F33" s="84" t="s">
        <v>46</v>
      </c>
      <c r="G33" s="84" t="s">
        <v>46</v>
      </c>
      <c r="H33" s="84" t="s">
        <v>46</v>
      </c>
      <c r="I33" s="84" t="s">
        <v>46</v>
      </c>
      <c r="J33" s="84" t="s">
        <v>46</v>
      </c>
      <c r="K33" s="84" t="s">
        <v>46</v>
      </c>
      <c r="L33" s="148" t="s">
        <v>46</v>
      </c>
      <c r="M33" s="84" t="s">
        <v>46</v>
      </c>
      <c r="N33" s="148" t="s">
        <v>46</v>
      </c>
    </row>
    <row r="34" spans="1:14" ht="45" hidden="1" x14ac:dyDescent="0.2">
      <c r="A34" s="58" t="s">
        <v>86</v>
      </c>
      <c r="B34" s="55" t="s">
        <v>278</v>
      </c>
      <c r="C34" s="84" t="s">
        <v>46</v>
      </c>
      <c r="D34" s="148" t="s">
        <v>46</v>
      </c>
      <c r="E34" s="84" t="s">
        <v>46</v>
      </c>
      <c r="F34" s="84" t="s">
        <v>46</v>
      </c>
      <c r="G34" s="84" t="s">
        <v>46</v>
      </c>
      <c r="H34" s="84" t="s">
        <v>46</v>
      </c>
      <c r="I34" s="149" t="s">
        <v>46</v>
      </c>
      <c r="J34" s="84" t="s">
        <v>46</v>
      </c>
      <c r="K34" s="84" t="s">
        <v>46</v>
      </c>
      <c r="L34" s="148" t="s">
        <v>46</v>
      </c>
      <c r="M34" s="84" t="s">
        <v>46</v>
      </c>
      <c r="N34" s="148" t="s">
        <v>46</v>
      </c>
    </row>
    <row r="35" spans="1:14" ht="56.25" hidden="1" x14ac:dyDescent="0.2">
      <c r="A35" s="58" t="s">
        <v>88</v>
      </c>
      <c r="B35" s="55" t="s">
        <v>279</v>
      </c>
      <c r="C35" s="84" t="s">
        <v>46</v>
      </c>
      <c r="D35" s="148" t="s">
        <v>46</v>
      </c>
      <c r="E35" s="84" t="s">
        <v>46</v>
      </c>
      <c r="F35" s="84" t="s">
        <v>46</v>
      </c>
      <c r="G35" s="84" t="s">
        <v>46</v>
      </c>
      <c r="H35" s="84" t="s">
        <v>46</v>
      </c>
      <c r="I35" s="84" t="s">
        <v>46</v>
      </c>
      <c r="J35" s="84" t="s">
        <v>46</v>
      </c>
      <c r="K35" s="84" t="s">
        <v>46</v>
      </c>
      <c r="L35" s="148" t="s">
        <v>46</v>
      </c>
      <c r="M35" s="84" t="s">
        <v>46</v>
      </c>
      <c r="N35" s="148" t="s">
        <v>46</v>
      </c>
    </row>
    <row r="36" spans="1:14" ht="56.25" hidden="1" x14ac:dyDescent="0.2">
      <c r="A36" s="58" t="s">
        <v>90</v>
      </c>
      <c r="B36" s="55" t="s">
        <v>280</v>
      </c>
      <c r="C36" s="84" t="s">
        <v>46</v>
      </c>
      <c r="D36" s="148" t="s">
        <v>46</v>
      </c>
      <c r="E36" s="84" t="s">
        <v>46</v>
      </c>
      <c r="F36" s="84" t="s">
        <v>46</v>
      </c>
      <c r="G36" s="84" t="s">
        <v>46</v>
      </c>
      <c r="H36" s="84" t="s">
        <v>46</v>
      </c>
      <c r="I36" s="84" t="s">
        <v>46</v>
      </c>
      <c r="J36" s="84" t="s">
        <v>46</v>
      </c>
      <c r="K36" s="84" t="s">
        <v>46</v>
      </c>
      <c r="L36" s="148" t="s">
        <v>46</v>
      </c>
      <c r="M36" s="84" t="s">
        <v>46</v>
      </c>
      <c r="N36" s="148" t="s">
        <v>46</v>
      </c>
    </row>
    <row r="37" spans="1:14" ht="22.5" hidden="1" x14ac:dyDescent="0.2">
      <c r="A37" s="58" t="s">
        <v>92</v>
      </c>
      <c r="B37" s="55" t="s">
        <v>281</v>
      </c>
      <c r="C37" s="84" t="s">
        <v>46</v>
      </c>
      <c r="D37" s="148" t="s">
        <v>46</v>
      </c>
      <c r="E37" s="84" t="s">
        <v>46</v>
      </c>
      <c r="F37" s="84" t="s">
        <v>46</v>
      </c>
      <c r="G37" s="84" t="s">
        <v>46</v>
      </c>
      <c r="H37" s="84" t="s">
        <v>46</v>
      </c>
      <c r="I37" s="84" t="s">
        <v>46</v>
      </c>
      <c r="J37" s="84" t="s">
        <v>46</v>
      </c>
      <c r="K37" s="84" t="s">
        <v>46</v>
      </c>
      <c r="L37" s="148" t="s">
        <v>46</v>
      </c>
      <c r="M37" s="84" t="s">
        <v>46</v>
      </c>
      <c r="N37" s="148" t="s">
        <v>46</v>
      </c>
    </row>
    <row r="38" spans="1:14" ht="22.5" x14ac:dyDescent="0.2">
      <c r="A38" s="58" t="s">
        <v>94</v>
      </c>
      <c r="B38" s="26" t="s">
        <v>287</v>
      </c>
      <c r="C38" s="84" t="s">
        <v>46</v>
      </c>
      <c r="D38" s="148" t="s">
        <v>46</v>
      </c>
      <c r="E38" s="84" t="s">
        <v>46</v>
      </c>
      <c r="F38" s="84" t="s">
        <v>46</v>
      </c>
      <c r="G38" s="84" t="s">
        <v>46</v>
      </c>
      <c r="H38" s="84" t="s">
        <v>46</v>
      </c>
      <c r="I38" s="84" t="s">
        <v>46</v>
      </c>
      <c r="J38" s="84" t="s">
        <v>46</v>
      </c>
      <c r="K38" s="84" t="s">
        <v>46</v>
      </c>
      <c r="L38" s="147">
        <v>2004.39</v>
      </c>
      <c r="M38" s="147" t="s">
        <v>46</v>
      </c>
      <c r="N38" s="147">
        <v>2004.39</v>
      </c>
    </row>
    <row r="39" spans="1:14" ht="45" x14ac:dyDescent="0.2">
      <c r="A39" s="58" t="s">
        <v>96</v>
      </c>
      <c r="B39" s="55" t="s">
        <v>278</v>
      </c>
      <c r="C39" s="84" t="s">
        <v>46</v>
      </c>
      <c r="D39" s="148" t="s">
        <v>46</v>
      </c>
      <c r="E39" s="84" t="s">
        <v>46</v>
      </c>
      <c r="F39" s="84" t="s">
        <v>46</v>
      </c>
      <c r="G39" s="84" t="s">
        <v>46</v>
      </c>
      <c r="H39" s="84" t="s">
        <v>46</v>
      </c>
      <c r="I39" s="84" t="s">
        <v>46</v>
      </c>
      <c r="J39" s="84" t="s">
        <v>46</v>
      </c>
      <c r="K39" s="84" t="s">
        <v>46</v>
      </c>
      <c r="L39" s="147">
        <v>2004.39</v>
      </c>
      <c r="M39" s="147" t="s">
        <v>46</v>
      </c>
      <c r="N39" s="147">
        <v>2004.39</v>
      </c>
    </row>
    <row r="40" spans="1:14" ht="56.25" hidden="1" x14ac:dyDescent="0.2">
      <c r="A40" s="58" t="s">
        <v>97</v>
      </c>
      <c r="B40" s="55" t="s">
        <v>279</v>
      </c>
      <c r="C40" s="84" t="s">
        <v>46</v>
      </c>
      <c r="D40" s="148" t="s">
        <v>46</v>
      </c>
      <c r="E40" s="84" t="s">
        <v>46</v>
      </c>
      <c r="F40" s="84" t="s">
        <v>46</v>
      </c>
      <c r="G40" s="84" t="s">
        <v>46</v>
      </c>
      <c r="H40" s="84" t="s">
        <v>46</v>
      </c>
      <c r="I40" s="84" t="s">
        <v>46</v>
      </c>
      <c r="J40" s="84" t="s">
        <v>46</v>
      </c>
      <c r="K40" s="84" t="s">
        <v>46</v>
      </c>
      <c r="L40" s="147" t="s">
        <v>46</v>
      </c>
      <c r="M40" s="147" t="s">
        <v>46</v>
      </c>
      <c r="N40" s="147" t="s">
        <v>46</v>
      </c>
    </row>
    <row r="41" spans="1:14" ht="56.25" hidden="1" x14ac:dyDescent="0.2">
      <c r="A41" s="58" t="s">
        <v>99</v>
      </c>
      <c r="B41" s="55" t="s">
        <v>280</v>
      </c>
      <c r="C41" s="84" t="s">
        <v>46</v>
      </c>
      <c r="D41" s="148" t="s">
        <v>46</v>
      </c>
      <c r="E41" s="84" t="s">
        <v>46</v>
      </c>
      <c r="F41" s="84" t="s">
        <v>46</v>
      </c>
      <c r="G41" s="84" t="s">
        <v>46</v>
      </c>
      <c r="H41" s="84" t="s">
        <v>46</v>
      </c>
      <c r="I41" s="84" t="s">
        <v>46</v>
      </c>
      <c r="J41" s="84" t="s">
        <v>46</v>
      </c>
      <c r="K41" s="84" t="s">
        <v>46</v>
      </c>
      <c r="L41" s="147" t="s">
        <v>46</v>
      </c>
      <c r="M41" s="147" t="s">
        <v>46</v>
      </c>
      <c r="N41" s="147" t="s">
        <v>46</v>
      </c>
    </row>
    <row r="42" spans="1:14" ht="22.5" hidden="1" x14ac:dyDescent="0.2">
      <c r="A42" s="58" t="s">
        <v>100</v>
      </c>
      <c r="B42" s="55" t="s">
        <v>281</v>
      </c>
      <c r="C42" s="84" t="s">
        <v>46</v>
      </c>
      <c r="D42" s="148" t="s">
        <v>46</v>
      </c>
      <c r="E42" s="84" t="s">
        <v>46</v>
      </c>
      <c r="F42" s="84" t="s">
        <v>46</v>
      </c>
      <c r="G42" s="84" t="s">
        <v>46</v>
      </c>
      <c r="H42" s="84" t="s">
        <v>46</v>
      </c>
      <c r="I42" s="84" t="s">
        <v>46</v>
      </c>
      <c r="J42" s="84" t="s">
        <v>46</v>
      </c>
      <c r="K42" s="84" t="s">
        <v>46</v>
      </c>
      <c r="L42" s="147" t="s">
        <v>46</v>
      </c>
      <c r="M42" s="147" t="s">
        <v>46</v>
      </c>
      <c r="N42" s="147" t="s">
        <v>46</v>
      </c>
    </row>
    <row r="43" spans="1:14" ht="45" x14ac:dyDescent="0.2">
      <c r="A43" s="58" t="s">
        <v>101</v>
      </c>
      <c r="B43" s="26" t="s">
        <v>288</v>
      </c>
      <c r="C43" s="84" t="s">
        <v>46</v>
      </c>
      <c r="D43" s="147">
        <v>2454056.56</v>
      </c>
      <c r="E43" s="84" t="s">
        <v>46</v>
      </c>
      <c r="F43" s="84" t="s">
        <v>46</v>
      </c>
      <c r="G43" s="84" t="s">
        <v>46</v>
      </c>
      <c r="H43" s="84" t="s">
        <v>46</v>
      </c>
      <c r="I43" s="84" t="s">
        <v>46</v>
      </c>
      <c r="J43" s="84" t="s">
        <v>46</v>
      </c>
      <c r="K43" s="84" t="s">
        <v>46</v>
      </c>
      <c r="L43" s="147">
        <v>59500.39</v>
      </c>
      <c r="M43" s="147" t="s">
        <v>46</v>
      </c>
      <c r="N43" s="147">
        <v>2513556.9500000002</v>
      </c>
    </row>
    <row r="44" spans="1:14" ht="45" x14ac:dyDescent="0.2">
      <c r="A44" s="58" t="s">
        <v>103</v>
      </c>
      <c r="B44" s="55" t="s">
        <v>278</v>
      </c>
      <c r="C44" s="84">
        <v>0</v>
      </c>
      <c r="D44" s="147">
        <v>2454056.56</v>
      </c>
      <c r="E44" s="84" t="s">
        <v>46</v>
      </c>
      <c r="F44" s="84" t="s">
        <v>46</v>
      </c>
      <c r="G44" s="84" t="s">
        <v>46</v>
      </c>
      <c r="H44" s="84" t="s">
        <v>46</v>
      </c>
      <c r="I44" s="84" t="s">
        <v>46</v>
      </c>
      <c r="J44" s="84" t="s">
        <v>46</v>
      </c>
      <c r="K44" s="84" t="s">
        <v>46</v>
      </c>
      <c r="L44" s="147">
        <v>59500.39</v>
      </c>
      <c r="M44" s="147" t="s">
        <v>46</v>
      </c>
      <c r="N44" s="147">
        <v>2513556.9500000002</v>
      </c>
    </row>
    <row r="45" spans="1:14" ht="56.25" hidden="1" x14ac:dyDescent="0.2">
      <c r="A45" s="25" t="s">
        <v>106</v>
      </c>
      <c r="B45" s="55" t="s">
        <v>279</v>
      </c>
      <c r="C45" s="27" t="s">
        <v>46</v>
      </c>
      <c r="D45" s="27" t="s">
        <v>46</v>
      </c>
      <c r="E45" s="27" t="s">
        <v>46</v>
      </c>
      <c r="F45" s="27" t="s">
        <v>46</v>
      </c>
      <c r="G45" s="27" t="s">
        <v>46</v>
      </c>
      <c r="H45" s="27" t="s">
        <v>46</v>
      </c>
      <c r="I45" s="27" t="s">
        <v>46</v>
      </c>
      <c r="J45" s="27" t="s">
        <v>46</v>
      </c>
      <c r="K45" s="27" t="s">
        <v>46</v>
      </c>
      <c r="L45" s="27" t="s">
        <v>46</v>
      </c>
      <c r="M45" s="27" t="s">
        <v>46</v>
      </c>
      <c r="N45" s="27" t="s">
        <v>46</v>
      </c>
    </row>
    <row r="46" spans="1:14" ht="56.25" hidden="1" x14ac:dyDescent="0.2">
      <c r="A46" s="25" t="s">
        <v>108</v>
      </c>
      <c r="B46" s="55" t="s">
        <v>280</v>
      </c>
      <c r="C46" s="27" t="s">
        <v>46</v>
      </c>
      <c r="D46" s="27" t="s">
        <v>46</v>
      </c>
      <c r="E46" s="27" t="s">
        <v>46</v>
      </c>
      <c r="F46" s="27" t="s">
        <v>46</v>
      </c>
      <c r="G46" s="27" t="s">
        <v>46</v>
      </c>
      <c r="H46" s="27" t="s">
        <v>46</v>
      </c>
      <c r="I46" s="27" t="s">
        <v>46</v>
      </c>
      <c r="J46" s="27" t="s">
        <v>46</v>
      </c>
      <c r="K46" s="27" t="s">
        <v>46</v>
      </c>
      <c r="L46" s="27" t="s">
        <v>46</v>
      </c>
      <c r="M46" s="27" t="s">
        <v>46</v>
      </c>
      <c r="N46" s="27" t="s">
        <v>46</v>
      </c>
    </row>
    <row r="47" spans="1:14" ht="33.75" hidden="1" x14ac:dyDescent="0.2">
      <c r="A47" s="25" t="s">
        <v>109</v>
      </c>
      <c r="B47" s="55" t="s">
        <v>330</v>
      </c>
      <c r="C47" s="27" t="s">
        <v>46</v>
      </c>
      <c r="D47" s="27" t="s">
        <v>46</v>
      </c>
      <c r="E47" s="27" t="s">
        <v>46</v>
      </c>
      <c r="F47" s="27" t="s">
        <v>46</v>
      </c>
      <c r="G47" s="27" t="s">
        <v>46</v>
      </c>
      <c r="H47" s="27" t="s">
        <v>46</v>
      </c>
      <c r="I47" s="27" t="s">
        <v>46</v>
      </c>
      <c r="J47" s="27" t="s">
        <v>46</v>
      </c>
      <c r="K47" s="27" t="s">
        <v>46</v>
      </c>
      <c r="L47" s="27" t="s">
        <v>46</v>
      </c>
      <c r="M47" s="27" t="s">
        <v>46</v>
      </c>
      <c r="N47" s="27" t="s">
        <v>46</v>
      </c>
    </row>
    <row r="48" spans="1:14" ht="11.25" customHeight="1" x14ac:dyDescent="0.2"/>
    <row r="49" spans="1:14" ht="11.25" customHeight="1" x14ac:dyDescent="0.2">
      <c r="A49" s="340"/>
      <c r="B49" s="340"/>
      <c r="C49" s="340"/>
      <c r="D49" s="340"/>
      <c r="E49" s="340"/>
      <c r="F49" s="340"/>
      <c r="G49" s="340"/>
      <c r="H49" s="340"/>
      <c r="I49" s="340"/>
      <c r="J49" s="340"/>
      <c r="K49" s="340"/>
      <c r="L49" s="340"/>
      <c r="M49" s="340"/>
      <c r="N49" s="340"/>
    </row>
    <row r="51" spans="1:14" x14ac:dyDescent="0.2">
      <c r="E51" s="146"/>
    </row>
  </sheetData>
  <mergeCells count="2">
    <mergeCell ref="A3:N3"/>
    <mergeCell ref="A49:N49"/>
  </mergeCells>
  <pageMargins left="0.7" right="0.7" top="0.75" bottom="0.75" header="0.3" footer="0.3"/>
  <pageSetup paperSize="9" scale="6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N20"/>
  <sheetViews>
    <sheetView topLeftCell="A13" workbookViewId="0">
      <selection activeCell="E15" sqref="E15"/>
    </sheetView>
  </sheetViews>
  <sheetFormatPr defaultColWidth="9.33203125" defaultRowHeight="11.25" x14ac:dyDescent="0.2"/>
  <cols>
    <col min="1" max="1" width="7.5" style="22" customWidth="1"/>
    <col min="2" max="2" width="23.33203125" style="22" customWidth="1"/>
    <col min="3" max="14" width="17.5" style="22" customWidth="1"/>
    <col min="15" max="256" width="10.6640625" style="22" customWidth="1"/>
    <col min="257" max="16384" width="9.33203125" style="22"/>
  </cols>
  <sheetData>
    <row r="1" spans="1:14" ht="11.25" customHeight="1" x14ac:dyDescent="0.2"/>
    <row r="2" spans="1:14" ht="11.25" customHeight="1" x14ac:dyDescent="0.2">
      <c r="A2" s="341" t="s">
        <v>331</v>
      </c>
      <c r="B2" s="341"/>
      <c r="C2" s="341"/>
      <c r="D2" s="341"/>
      <c r="E2" s="341"/>
      <c r="F2" s="341"/>
      <c r="G2" s="341"/>
      <c r="H2" s="341"/>
      <c r="I2" s="341"/>
      <c r="J2" s="341"/>
      <c r="K2" s="341"/>
      <c r="L2" s="341"/>
      <c r="M2" s="341"/>
      <c r="N2" s="341"/>
    </row>
    <row r="3" spans="1:14" ht="11.25" customHeight="1" x14ac:dyDescent="0.2">
      <c r="A3" s="341" t="s">
        <v>569</v>
      </c>
      <c r="B3" s="341"/>
      <c r="C3" s="341"/>
      <c r="D3" s="341"/>
      <c r="E3" s="341"/>
      <c r="F3" s="341"/>
      <c r="G3" s="341"/>
      <c r="H3" s="341"/>
      <c r="I3" s="341"/>
      <c r="J3" s="341"/>
      <c r="K3" s="341"/>
      <c r="L3" s="341"/>
      <c r="M3" s="341"/>
      <c r="N3" s="341"/>
    </row>
    <row r="4" spans="1:14" ht="11.25" customHeight="1" x14ac:dyDescent="0.2"/>
    <row r="5" spans="1:14" ht="11.25" customHeight="1" x14ac:dyDescent="0.2">
      <c r="N5" s="23" t="s">
        <v>332</v>
      </c>
    </row>
    <row r="6" spans="1:14" ht="11.25" customHeight="1" x14ac:dyDescent="0.2"/>
    <row r="7" spans="1:14" ht="123.75" customHeight="1" x14ac:dyDescent="0.2">
      <c r="A7" s="53" t="s">
        <v>29</v>
      </c>
      <c r="B7" s="53" t="s">
        <v>303</v>
      </c>
      <c r="C7" s="54" t="s">
        <v>319</v>
      </c>
      <c r="D7" s="54" t="s">
        <v>320</v>
      </c>
      <c r="E7" s="54" t="s">
        <v>321</v>
      </c>
      <c r="F7" s="54" t="s">
        <v>322</v>
      </c>
      <c r="G7" s="54" t="s">
        <v>333</v>
      </c>
      <c r="H7" s="54" t="s">
        <v>324</v>
      </c>
      <c r="I7" s="54" t="s">
        <v>325</v>
      </c>
      <c r="J7" s="54" t="s">
        <v>326</v>
      </c>
      <c r="K7" s="54" t="s">
        <v>327</v>
      </c>
      <c r="L7" s="54" t="s">
        <v>328</v>
      </c>
      <c r="M7" s="54" t="s">
        <v>329</v>
      </c>
      <c r="N7" s="54" t="s">
        <v>263</v>
      </c>
    </row>
    <row r="8" spans="1:14" ht="11.25" customHeight="1" x14ac:dyDescent="0.2">
      <c r="A8" s="25" t="s">
        <v>34</v>
      </c>
      <c r="B8" s="24" t="s">
        <v>35</v>
      </c>
      <c r="C8" s="24" t="s">
        <v>36</v>
      </c>
      <c r="D8" s="24" t="s">
        <v>37</v>
      </c>
      <c r="E8" s="24" t="s">
        <v>38</v>
      </c>
      <c r="F8" s="24" t="s">
        <v>43</v>
      </c>
      <c r="G8" s="24" t="s">
        <v>45</v>
      </c>
      <c r="H8" s="24" t="s">
        <v>48</v>
      </c>
      <c r="I8" s="24" t="s">
        <v>50</v>
      </c>
      <c r="J8" s="24" t="s">
        <v>53</v>
      </c>
      <c r="K8" s="24" t="s">
        <v>55</v>
      </c>
      <c r="L8" s="24" t="s">
        <v>57</v>
      </c>
      <c r="M8" s="24" t="s">
        <v>59</v>
      </c>
      <c r="N8" s="24" t="s">
        <v>61</v>
      </c>
    </row>
    <row r="9" spans="1:14" ht="56.25" customHeight="1" x14ac:dyDescent="0.2">
      <c r="A9" s="58" t="s">
        <v>34</v>
      </c>
      <c r="B9" s="26" t="s">
        <v>289</v>
      </c>
      <c r="C9" s="27" t="s">
        <v>46</v>
      </c>
      <c r="D9" s="52">
        <v>1572.97</v>
      </c>
      <c r="E9" s="27" t="s">
        <v>46</v>
      </c>
      <c r="F9" s="27" t="s">
        <v>46</v>
      </c>
      <c r="G9" s="27" t="s">
        <v>46</v>
      </c>
      <c r="H9" s="27" t="s">
        <v>46</v>
      </c>
      <c r="I9" s="27" t="s">
        <v>46</v>
      </c>
      <c r="J9" s="27" t="s">
        <v>46</v>
      </c>
      <c r="K9" s="27" t="s">
        <v>46</v>
      </c>
      <c r="L9" s="27" t="s">
        <v>46</v>
      </c>
      <c r="M9" s="27" t="s">
        <v>46</v>
      </c>
      <c r="N9" s="52">
        <v>1572.97</v>
      </c>
    </row>
    <row r="10" spans="1:14" ht="45" customHeight="1" x14ac:dyDescent="0.2">
      <c r="A10" s="58" t="s">
        <v>35</v>
      </c>
      <c r="B10" s="55" t="s">
        <v>278</v>
      </c>
      <c r="C10" s="27" t="s">
        <v>46</v>
      </c>
      <c r="D10" s="52">
        <v>1572.97</v>
      </c>
      <c r="E10" s="27" t="s">
        <v>46</v>
      </c>
      <c r="F10" s="27" t="s">
        <v>46</v>
      </c>
      <c r="G10" s="27" t="s">
        <v>46</v>
      </c>
      <c r="H10" s="27" t="s">
        <v>46</v>
      </c>
      <c r="I10" s="27" t="s">
        <v>46</v>
      </c>
      <c r="J10" s="27" t="s">
        <v>46</v>
      </c>
      <c r="K10" s="27" t="s">
        <v>46</v>
      </c>
      <c r="L10" s="27" t="s">
        <v>46</v>
      </c>
      <c r="M10" s="27" t="s">
        <v>46</v>
      </c>
      <c r="N10" s="52">
        <v>1572.97</v>
      </c>
    </row>
    <row r="11" spans="1:14" ht="33.75" customHeight="1" x14ac:dyDescent="0.2">
      <c r="A11" s="58" t="s">
        <v>43</v>
      </c>
      <c r="B11" s="26" t="s">
        <v>306</v>
      </c>
      <c r="C11" s="27" t="s">
        <v>46</v>
      </c>
      <c r="D11" s="52">
        <v>78238.36</v>
      </c>
      <c r="E11" s="27" t="s">
        <v>46</v>
      </c>
      <c r="F11" s="27" t="s">
        <v>46</v>
      </c>
      <c r="G11" s="27" t="s">
        <v>46</v>
      </c>
      <c r="H11" s="27" t="s">
        <v>46</v>
      </c>
      <c r="I11" s="27" t="s">
        <v>46</v>
      </c>
      <c r="J11" s="27" t="s">
        <v>46</v>
      </c>
      <c r="K11" s="27" t="s">
        <v>46</v>
      </c>
      <c r="L11" s="27" t="s">
        <v>46</v>
      </c>
      <c r="M11" s="27" t="s">
        <v>46</v>
      </c>
      <c r="N11" s="52">
        <v>78238.36</v>
      </c>
    </row>
    <row r="12" spans="1:14" ht="45" customHeight="1" x14ac:dyDescent="0.2">
      <c r="A12" s="58" t="s">
        <v>45</v>
      </c>
      <c r="B12" s="55" t="s">
        <v>278</v>
      </c>
      <c r="C12" s="27" t="s">
        <v>46</v>
      </c>
      <c r="D12" s="52">
        <v>78238.36</v>
      </c>
      <c r="E12" s="27" t="s">
        <v>46</v>
      </c>
      <c r="F12" s="27" t="s">
        <v>46</v>
      </c>
      <c r="G12" s="27" t="s">
        <v>46</v>
      </c>
      <c r="H12" s="27" t="s">
        <v>46</v>
      </c>
      <c r="I12" s="27" t="s">
        <v>46</v>
      </c>
      <c r="J12" s="27" t="s">
        <v>46</v>
      </c>
      <c r="K12" s="27" t="s">
        <v>46</v>
      </c>
      <c r="L12" s="27" t="s">
        <v>46</v>
      </c>
      <c r="M12" s="27" t="s">
        <v>46</v>
      </c>
      <c r="N12" s="52">
        <v>78238.36</v>
      </c>
    </row>
    <row r="13" spans="1:14" ht="33.75" customHeight="1" x14ac:dyDescent="0.2">
      <c r="A13" s="58" t="s">
        <v>55</v>
      </c>
      <c r="B13" s="26" t="s">
        <v>307</v>
      </c>
      <c r="C13" s="27" t="s">
        <v>46</v>
      </c>
      <c r="D13" s="51">
        <v>74871.520000000004</v>
      </c>
      <c r="E13" s="27" t="s">
        <v>46</v>
      </c>
      <c r="F13" s="27" t="s">
        <v>46</v>
      </c>
      <c r="G13" s="27" t="s">
        <v>46</v>
      </c>
      <c r="H13" s="27" t="s">
        <v>46</v>
      </c>
      <c r="I13" s="27" t="s">
        <v>46</v>
      </c>
      <c r="J13" s="27" t="s">
        <v>46</v>
      </c>
      <c r="K13" s="27" t="s">
        <v>46</v>
      </c>
      <c r="L13" s="27" t="s">
        <v>46</v>
      </c>
      <c r="M13" s="27" t="s">
        <v>46</v>
      </c>
      <c r="N13" s="51">
        <v>74871.520000000004</v>
      </c>
    </row>
    <row r="14" spans="1:14" ht="45" customHeight="1" x14ac:dyDescent="0.2">
      <c r="A14" s="58" t="s">
        <v>57</v>
      </c>
      <c r="B14" s="55" t="s">
        <v>278</v>
      </c>
      <c r="C14" s="27" t="s">
        <v>46</v>
      </c>
      <c r="D14" s="51">
        <v>74871.520000000004</v>
      </c>
      <c r="E14" s="27" t="s">
        <v>46</v>
      </c>
      <c r="F14" s="27" t="s">
        <v>46</v>
      </c>
      <c r="G14" s="27" t="s">
        <v>46</v>
      </c>
      <c r="H14" s="27" t="s">
        <v>46</v>
      </c>
      <c r="I14" s="27" t="s">
        <v>46</v>
      </c>
      <c r="J14" s="27" t="s">
        <v>46</v>
      </c>
      <c r="K14" s="27" t="s">
        <v>46</v>
      </c>
      <c r="L14" s="27" t="s">
        <v>46</v>
      </c>
      <c r="M14" s="27" t="s">
        <v>46</v>
      </c>
      <c r="N14" s="51">
        <v>74871.520000000004</v>
      </c>
    </row>
    <row r="15" spans="1:14" ht="56.25" customHeight="1" x14ac:dyDescent="0.2">
      <c r="A15" s="58" t="s">
        <v>101</v>
      </c>
      <c r="B15" s="26" t="s">
        <v>290</v>
      </c>
      <c r="C15" s="27" t="s">
        <v>46</v>
      </c>
      <c r="D15" s="52">
        <v>4939.8100000000004</v>
      </c>
      <c r="E15" s="27" t="s">
        <v>46</v>
      </c>
      <c r="F15" s="27" t="s">
        <v>46</v>
      </c>
      <c r="G15" s="27" t="s">
        <v>46</v>
      </c>
      <c r="H15" s="27" t="s">
        <v>46</v>
      </c>
      <c r="I15" s="27" t="s">
        <v>46</v>
      </c>
      <c r="J15" s="27" t="s">
        <v>46</v>
      </c>
      <c r="K15" s="27" t="s">
        <v>46</v>
      </c>
      <c r="L15" s="27" t="s">
        <v>46</v>
      </c>
      <c r="M15" s="27" t="s">
        <v>46</v>
      </c>
      <c r="N15" s="52">
        <v>4939.8100000000004</v>
      </c>
    </row>
    <row r="16" spans="1:14" ht="45" customHeight="1" x14ac:dyDescent="0.2">
      <c r="A16" s="58" t="s">
        <v>103</v>
      </c>
      <c r="B16" s="55" t="s">
        <v>278</v>
      </c>
      <c r="C16" s="27" t="s">
        <v>46</v>
      </c>
      <c r="D16" s="52">
        <v>4939.8100000000004</v>
      </c>
      <c r="E16" s="27" t="s">
        <v>46</v>
      </c>
      <c r="F16" s="27" t="s">
        <v>46</v>
      </c>
      <c r="G16" s="27" t="s">
        <v>46</v>
      </c>
      <c r="H16" s="27" t="s">
        <v>46</v>
      </c>
      <c r="I16" s="27" t="s">
        <v>46</v>
      </c>
      <c r="J16" s="27" t="s">
        <v>46</v>
      </c>
      <c r="K16" s="27" t="s">
        <v>46</v>
      </c>
      <c r="L16" s="27" t="s">
        <v>46</v>
      </c>
      <c r="M16" s="27" t="s">
        <v>46</v>
      </c>
      <c r="N16" s="52">
        <v>4939.8100000000004</v>
      </c>
    </row>
    <row r="20" ht="11.25" customHeight="1" x14ac:dyDescent="0.2"/>
  </sheetData>
  <mergeCells count="2">
    <mergeCell ref="A2:N2"/>
    <mergeCell ref="A3:N3"/>
  </mergeCells>
  <pageMargins left="0.39370078740157477" right="0.39370078740157477" top="0.39370078740157477" bottom="0.39370078740157477" header="0" footer="0"/>
  <pageSetup paperSize="9" scale="73" fitToHeight="0" pageOrder="overThenDown"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topLeftCell="A43" workbookViewId="0">
      <selection activeCell="H56" sqref="H56"/>
    </sheetView>
  </sheetViews>
  <sheetFormatPr defaultColWidth="9.33203125" defaultRowHeight="11.25" x14ac:dyDescent="0.2"/>
  <cols>
    <col min="1" max="1" width="7.5" style="22" customWidth="1"/>
    <col min="2" max="2" width="23.33203125" style="22" customWidth="1"/>
    <col min="3" max="14" width="17.5" style="22" customWidth="1"/>
    <col min="15" max="256" width="10.6640625" style="22" customWidth="1"/>
    <col min="257" max="16384" width="9.33203125" style="22"/>
  </cols>
  <sheetData>
    <row r="1" spans="1:14" ht="11.25" customHeight="1" x14ac:dyDescent="0.2"/>
    <row r="2" spans="1:14" ht="11.25" customHeight="1" x14ac:dyDescent="0.2">
      <c r="A2" s="341" t="s">
        <v>331</v>
      </c>
      <c r="B2" s="341"/>
      <c r="C2" s="341"/>
      <c r="D2" s="341"/>
      <c r="E2" s="341"/>
      <c r="F2" s="341"/>
      <c r="G2" s="341"/>
      <c r="H2" s="341"/>
      <c r="I2" s="341"/>
      <c r="J2" s="341"/>
      <c r="K2" s="341"/>
      <c r="L2" s="341"/>
      <c r="M2" s="341"/>
      <c r="N2" s="341"/>
    </row>
    <row r="3" spans="1:14" ht="11.25" customHeight="1" x14ac:dyDescent="0.2">
      <c r="A3" s="341" t="s">
        <v>648</v>
      </c>
      <c r="B3" s="341"/>
      <c r="C3" s="341"/>
      <c r="D3" s="341"/>
      <c r="E3" s="341"/>
      <c r="F3" s="341"/>
      <c r="G3" s="341"/>
      <c r="H3" s="341"/>
      <c r="I3" s="341"/>
      <c r="J3" s="341"/>
      <c r="K3" s="341"/>
      <c r="L3" s="341"/>
      <c r="M3" s="341"/>
      <c r="N3" s="341"/>
    </row>
    <row r="4" spans="1:14" ht="11.25" customHeight="1" x14ac:dyDescent="0.2"/>
    <row r="5" spans="1:14" ht="11.25" customHeight="1" x14ac:dyDescent="0.2">
      <c r="N5" s="23" t="s">
        <v>332</v>
      </c>
    </row>
    <row r="6" spans="1:14" ht="127.5" customHeight="1" x14ac:dyDescent="0.2">
      <c r="A6" s="133" t="s">
        <v>29</v>
      </c>
      <c r="B6" s="133" t="s">
        <v>303</v>
      </c>
      <c r="C6" s="134" t="s">
        <v>319</v>
      </c>
      <c r="D6" s="57" t="s">
        <v>320</v>
      </c>
      <c r="E6" s="134" t="s">
        <v>321</v>
      </c>
      <c r="F6" s="134" t="s">
        <v>322</v>
      </c>
      <c r="G6" s="134" t="s">
        <v>333</v>
      </c>
      <c r="H6" s="134" t="s">
        <v>324</v>
      </c>
      <c r="I6" s="134" t="s">
        <v>325</v>
      </c>
      <c r="J6" s="134" t="s">
        <v>326</v>
      </c>
      <c r="K6" s="134" t="s">
        <v>327</v>
      </c>
      <c r="L6" s="134" t="s">
        <v>328</v>
      </c>
      <c r="M6" s="134" t="s">
        <v>329</v>
      </c>
      <c r="N6" s="134" t="s">
        <v>263</v>
      </c>
    </row>
    <row r="7" spans="1:14" ht="11.25" customHeight="1" x14ac:dyDescent="0.2">
      <c r="A7" s="25" t="s">
        <v>34</v>
      </c>
      <c r="B7" s="24" t="s">
        <v>35</v>
      </c>
      <c r="C7" s="24" t="s">
        <v>36</v>
      </c>
      <c r="D7" s="24" t="s">
        <v>37</v>
      </c>
      <c r="E7" s="24" t="s">
        <v>38</v>
      </c>
      <c r="F7" s="24" t="s">
        <v>43</v>
      </c>
      <c r="G7" s="24" t="s">
        <v>45</v>
      </c>
      <c r="H7" s="24" t="s">
        <v>48</v>
      </c>
      <c r="I7" s="24" t="s">
        <v>50</v>
      </c>
      <c r="J7" s="24" t="s">
        <v>53</v>
      </c>
      <c r="K7" s="24" t="s">
        <v>55</v>
      </c>
      <c r="L7" s="24" t="s">
        <v>57</v>
      </c>
      <c r="M7" s="24" t="s">
        <v>59</v>
      </c>
      <c r="N7" s="24" t="s">
        <v>61</v>
      </c>
    </row>
    <row r="8" spans="1:14" ht="53.25" customHeight="1" x14ac:dyDescent="0.2">
      <c r="A8" s="58" t="s">
        <v>34</v>
      </c>
      <c r="B8" s="26" t="s">
        <v>289</v>
      </c>
      <c r="C8" s="27" t="s">
        <v>46</v>
      </c>
      <c r="D8" s="52">
        <v>4939.8100000000004</v>
      </c>
      <c r="E8" s="27" t="s">
        <v>46</v>
      </c>
      <c r="F8" s="27" t="s">
        <v>46</v>
      </c>
      <c r="G8" s="27" t="s">
        <v>46</v>
      </c>
      <c r="H8" s="27" t="s">
        <v>46</v>
      </c>
      <c r="I8" s="27" t="s">
        <v>46</v>
      </c>
      <c r="J8" s="27" t="s">
        <v>46</v>
      </c>
      <c r="K8" s="27" t="s">
        <v>46</v>
      </c>
      <c r="L8" s="27" t="s">
        <v>46</v>
      </c>
      <c r="M8" s="27" t="s">
        <v>46</v>
      </c>
      <c r="N8" s="52">
        <v>4939.8100000000004</v>
      </c>
    </row>
    <row r="9" spans="1:14" ht="42.75" customHeight="1" x14ac:dyDescent="0.2">
      <c r="A9" s="58" t="s">
        <v>35</v>
      </c>
      <c r="B9" s="55" t="s">
        <v>278</v>
      </c>
      <c r="C9" s="27" t="s">
        <v>46</v>
      </c>
      <c r="D9" s="52">
        <v>4939.8100000000004</v>
      </c>
      <c r="E9" s="27" t="s">
        <v>46</v>
      </c>
      <c r="F9" s="27" t="s">
        <v>46</v>
      </c>
      <c r="G9" s="27" t="s">
        <v>46</v>
      </c>
      <c r="H9" s="27" t="s">
        <v>46</v>
      </c>
      <c r="I9" s="27" t="s">
        <v>46</v>
      </c>
      <c r="J9" s="27" t="s">
        <v>46</v>
      </c>
      <c r="K9" s="27" t="s">
        <v>46</v>
      </c>
      <c r="L9" s="27" t="s">
        <v>46</v>
      </c>
      <c r="M9" s="27" t="s">
        <v>46</v>
      </c>
      <c r="N9" s="52">
        <v>4939.8100000000004</v>
      </c>
    </row>
    <row r="10" spans="1:14" ht="63.75" hidden="1" customHeight="1" x14ac:dyDescent="0.2">
      <c r="A10" s="58" t="s">
        <v>36</v>
      </c>
      <c r="B10" s="55" t="s">
        <v>279</v>
      </c>
      <c r="C10" s="27" t="s">
        <v>46</v>
      </c>
      <c r="D10" s="52" t="s">
        <v>46</v>
      </c>
      <c r="E10" s="27" t="s">
        <v>46</v>
      </c>
      <c r="F10" s="27" t="s">
        <v>46</v>
      </c>
      <c r="G10" s="27" t="s">
        <v>46</v>
      </c>
      <c r="H10" s="27" t="s">
        <v>46</v>
      </c>
      <c r="I10" s="27" t="s">
        <v>46</v>
      </c>
      <c r="J10" s="27" t="s">
        <v>46</v>
      </c>
      <c r="K10" s="27" t="s">
        <v>46</v>
      </c>
      <c r="L10" s="27" t="s">
        <v>46</v>
      </c>
      <c r="M10" s="27" t="s">
        <v>46</v>
      </c>
      <c r="N10" s="52" t="s">
        <v>46</v>
      </c>
    </row>
    <row r="11" spans="1:14" ht="74.25" hidden="1" customHeight="1" x14ac:dyDescent="0.2">
      <c r="A11" s="58" t="s">
        <v>37</v>
      </c>
      <c r="B11" s="55" t="s">
        <v>280</v>
      </c>
      <c r="C11" s="27" t="s">
        <v>46</v>
      </c>
      <c r="D11" s="52" t="s">
        <v>46</v>
      </c>
      <c r="E11" s="27" t="s">
        <v>46</v>
      </c>
      <c r="F11" s="27" t="s">
        <v>46</v>
      </c>
      <c r="G11" s="27" t="s">
        <v>46</v>
      </c>
      <c r="H11" s="27" t="s">
        <v>46</v>
      </c>
      <c r="I11" s="27" t="s">
        <v>46</v>
      </c>
      <c r="J11" s="27" t="s">
        <v>46</v>
      </c>
      <c r="K11" s="27" t="s">
        <v>46</v>
      </c>
      <c r="L11" s="27" t="s">
        <v>46</v>
      </c>
      <c r="M11" s="27" t="s">
        <v>46</v>
      </c>
      <c r="N11" s="52" t="s">
        <v>46</v>
      </c>
    </row>
    <row r="12" spans="1:14" ht="32.25" hidden="1" customHeight="1" x14ac:dyDescent="0.2">
      <c r="A12" s="58" t="s">
        <v>38</v>
      </c>
      <c r="B12" s="55" t="s">
        <v>305</v>
      </c>
      <c r="C12" s="27" t="s">
        <v>46</v>
      </c>
      <c r="D12" s="52" t="s">
        <v>46</v>
      </c>
      <c r="E12" s="27" t="s">
        <v>46</v>
      </c>
      <c r="F12" s="27" t="s">
        <v>46</v>
      </c>
      <c r="G12" s="27" t="s">
        <v>46</v>
      </c>
      <c r="H12" s="27" t="s">
        <v>46</v>
      </c>
      <c r="I12" s="27" t="s">
        <v>46</v>
      </c>
      <c r="J12" s="27" t="s">
        <v>46</v>
      </c>
      <c r="K12" s="27" t="s">
        <v>46</v>
      </c>
      <c r="L12" s="27" t="s">
        <v>46</v>
      </c>
      <c r="M12" s="27" t="s">
        <v>46</v>
      </c>
      <c r="N12" s="52" t="s">
        <v>46</v>
      </c>
    </row>
    <row r="13" spans="1:14" ht="32.25" customHeight="1" x14ac:dyDescent="0.2">
      <c r="A13" s="58" t="s">
        <v>43</v>
      </c>
      <c r="B13" s="26" t="s">
        <v>306</v>
      </c>
      <c r="C13" s="27" t="s">
        <v>46</v>
      </c>
      <c r="D13" s="52">
        <v>82451.66</v>
      </c>
      <c r="E13" s="27" t="s">
        <v>46</v>
      </c>
      <c r="F13" s="27" t="s">
        <v>46</v>
      </c>
      <c r="G13" s="27" t="s">
        <v>46</v>
      </c>
      <c r="H13" s="27" t="s">
        <v>46</v>
      </c>
      <c r="I13" s="27" t="s">
        <v>46</v>
      </c>
      <c r="J13" s="27" t="s">
        <v>46</v>
      </c>
      <c r="K13" s="27" t="s">
        <v>46</v>
      </c>
      <c r="L13" s="27" t="s">
        <v>46</v>
      </c>
      <c r="M13" s="27" t="s">
        <v>46</v>
      </c>
      <c r="N13" s="52">
        <v>82451.66</v>
      </c>
    </row>
    <row r="14" spans="1:14" ht="42.75" customHeight="1" x14ac:dyDescent="0.2">
      <c r="A14" s="58" t="s">
        <v>45</v>
      </c>
      <c r="B14" s="55" t="s">
        <v>278</v>
      </c>
      <c r="C14" s="27" t="s">
        <v>46</v>
      </c>
      <c r="D14" s="52">
        <v>82451.66</v>
      </c>
      <c r="E14" s="27" t="s">
        <v>46</v>
      </c>
      <c r="F14" s="27" t="s">
        <v>46</v>
      </c>
      <c r="G14" s="27" t="s">
        <v>46</v>
      </c>
      <c r="H14" s="27" t="s">
        <v>46</v>
      </c>
      <c r="I14" s="27" t="s">
        <v>46</v>
      </c>
      <c r="J14" s="27" t="s">
        <v>46</v>
      </c>
      <c r="K14" s="27" t="s">
        <v>46</v>
      </c>
      <c r="L14" s="27" t="s">
        <v>46</v>
      </c>
      <c r="M14" s="27" t="s">
        <v>46</v>
      </c>
      <c r="N14" s="52">
        <v>82451.66</v>
      </c>
    </row>
    <row r="15" spans="1:14" ht="63.75" hidden="1" customHeight="1" x14ac:dyDescent="0.2">
      <c r="A15" s="58" t="s">
        <v>48</v>
      </c>
      <c r="B15" s="55" t="s">
        <v>279</v>
      </c>
      <c r="C15" s="27" t="s">
        <v>46</v>
      </c>
      <c r="D15" s="34" t="s">
        <v>46</v>
      </c>
      <c r="E15" s="27" t="s">
        <v>46</v>
      </c>
      <c r="F15" s="27" t="s">
        <v>46</v>
      </c>
      <c r="G15" s="27" t="s">
        <v>46</v>
      </c>
      <c r="H15" s="27" t="s">
        <v>46</v>
      </c>
      <c r="I15" s="27" t="s">
        <v>46</v>
      </c>
      <c r="J15" s="27" t="s">
        <v>46</v>
      </c>
      <c r="K15" s="27" t="s">
        <v>46</v>
      </c>
      <c r="L15" s="27" t="s">
        <v>46</v>
      </c>
      <c r="M15" s="27" t="s">
        <v>46</v>
      </c>
      <c r="N15" s="52" t="s">
        <v>46</v>
      </c>
    </row>
    <row r="16" spans="1:14" ht="74.25" hidden="1" customHeight="1" x14ac:dyDescent="0.2">
      <c r="A16" s="58" t="s">
        <v>50</v>
      </c>
      <c r="B16" s="55" t="s">
        <v>280</v>
      </c>
      <c r="C16" s="27" t="s">
        <v>46</v>
      </c>
      <c r="D16" s="34" t="s">
        <v>46</v>
      </c>
      <c r="E16" s="27" t="s">
        <v>46</v>
      </c>
      <c r="F16" s="27" t="s">
        <v>46</v>
      </c>
      <c r="G16" s="27" t="s">
        <v>46</v>
      </c>
      <c r="H16" s="27" t="s">
        <v>46</v>
      </c>
      <c r="I16" s="27" t="s">
        <v>46</v>
      </c>
      <c r="J16" s="27" t="s">
        <v>46</v>
      </c>
      <c r="K16" s="27" t="s">
        <v>46</v>
      </c>
      <c r="L16" s="27" t="s">
        <v>46</v>
      </c>
      <c r="M16" s="27" t="s">
        <v>46</v>
      </c>
      <c r="N16" s="52" t="s">
        <v>46</v>
      </c>
    </row>
    <row r="17" spans="1:14" ht="32.25" hidden="1" customHeight="1" x14ac:dyDescent="0.2">
      <c r="A17" s="58" t="s">
        <v>53</v>
      </c>
      <c r="B17" s="55" t="s">
        <v>305</v>
      </c>
      <c r="C17" s="27" t="s">
        <v>46</v>
      </c>
      <c r="D17" s="34" t="s">
        <v>46</v>
      </c>
      <c r="E17" s="27" t="s">
        <v>46</v>
      </c>
      <c r="F17" s="27" t="s">
        <v>46</v>
      </c>
      <c r="G17" s="27" t="s">
        <v>46</v>
      </c>
      <c r="H17" s="27" t="s">
        <v>46</v>
      </c>
      <c r="I17" s="27" t="s">
        <v>46</v>
      </c>
      <c r="J17" s="27" t="s">
        <v>46</v>
      </c>
      <c r="K17" s="27" t="s">
        <v>46</v>
      </c>
      <c r="L17" s="27" t="s">
        <v>46</v>
      </c>
      <c r="M17" s="27" t="s">
        <v>46</v>
      </c>
      <c r="N17" s="52" t="s">
        <v>46</v>
      </c>
    </row>
    <row r="18" spans="1:14" ht="32.25" customHeight="1" x14ac:dyDescent="0.2">
      <c r="A18" s="58" t="s">
        <v>55</v>
      </c>
      <c r="B18" s="26" t="s">
        <v>307</v>
      </c>
      <c r="C18" s="27" t="s">
        <v>46</v>
      </c>
      <c r="D18" s="48">
        <v>85748.67</v>
      </c>
      <c r="E18" s="27" t="s">
        <v>46</v>
      </c>
      <c r="F18" s="27" t="s">
        <v>46</v>
      </c>
      <c r="G18" s="27" t="s">
        <v>46</v>
      </c>
      <c r="H18" s="27" t="s">
        <v>46</v>
      </c>
      <c r="I18" s="27" t="s">
        <v>46</v>
      </c>
      <c r="J18" s="27" t="s">
        <v>46</v>
      </c>
      <c r="K18" s="27" t="s">
        <v>46</v>
      </c>
      <c r="L18" s="27" t="s">
        <v>46</v>
      </c>
      <c r="M18" s="27" t="s">
        <v>46</v>
      </c>
      <c r="N18" s="52">
        <v>85748.67</v>
      </c>
    </row>
    <row r="19" spans="1:14" ht="42.75" customHeight="1" x14ac:dyDescent="0.2">
      <c r="A19" s="58" t="s">
        <v>57</v>
      </c>
      <c r="B19" s="55" t="s">
        <v>278</v>
      </c>
      <c r="C19" s="27" t="s">
        <v>46</v>
      </c>
      <c r="D19" s="48">
        <v>85748.67</v>
      </c>
      <c r="E19" s="27" t="s">
        <v>46</v>
      </c>
      <c r="F19" s="27" t="s">
        <v>46</v>
      </c>
      <c r="G19" s="27" t="s">
        <v>46</v>
      </c>
      <c r="H19" s="27" t="s">
        <v>46</v>
      </c>
      <c r="I19" s="27" t="s">
        <v>46</v>
      </c>
      <c r="J19" s="27" t="s">
        <v>46</v>
      </c>
      <c r="K19" s="27" t="s">
        <v>46</v>
      </c>
      <c r="L19" s="27" t="s">
        <v>46</v>
      </c>
      <c r="M19" s="27" t="s">
        <v>46</v>
      </c>
      <c r="N19" s="52">
        <v>85748.67</v>
      </c>
    </row>
    <row r="20" spans="1:14" ht="63.75" hidden="1" customHeight="1" x14ac:dyDescent="0.2">
      <c r="A20" s="58" t="s">
        <v>59</v>
      </c>
      <c r="B20" s="55" t="s">
        <v>279</v>
      </c>
      <c r="C20" s="27" t="s">
        <v>46</v>
      </c>
      <c r="D20" s="34" t="s">
        <v>46</v>
      </c>
      <c r="E20" s="27" t="s">
        <v>46</v>
      </c>
      <c r="F20" s="27" t="s">
        <v>46</v>
      </c>
      <c r="G20" s="27" t="s">
        <v>46</v>
      </c>
      <c r="H20" s="27" t="s">
        <v>46</v>
      </c>
      <c r="I20" s="27" t="s">
        <v>46</v>
      </c>
      <c r="J20" s="27" t="s">
        <v>46</v>
      </c>
      <c r="K20" s="27" t="s">
        <v>46</v>
      </c>
      <c r="L20" s="27" t="s">
        <v>46</v>
      </c>
      <c r="M20" s="27" t="s">
        <v>46</v>
      </c>
      <c r="N20" s="52" t="s">
        <v>46</v>
      </c>
    </row>
    <row r="21" spans="1:14" ht="74.25" hidden="1" customHeight="1" x14ac:dyDescent="0.2">
      <c r="A21" s="58" t="s">
        <v>61</v>
      </c>
      <c r="B21" s="55" t="s">
        <v>280</v>
      </c>
      <c r="C21" s="27" t="s">
        <v>46</v>
      </c>
      <c r="D21" s="34" t="s">
        <v>46</v>
      </c>
      <c r="E21" s="27" t="s">
        <v>46</v>
      </c>
      <c r="F21" s="27" t="s">
        <v>46</v>
      </c>
      <c r="G21" s="27" t="s">
        <v>46</v>
      </c>
      <c r="H21" s="27" t="s">
        <v>46</v>
      </c>
      <c r="I21" s="27" t="s">
        <v>46</v>
      </c>
      <c r="J21" s="27" t="s">
        <v>46</v>
      </c>
      <c r="K21" s="27" t="s">
        <v>46</v>
      </c>
      <c r="L21" s="27" t="s">
        <v>46</v>
      </c>
      <c r="M21" s="27" t="s">
        <v>46</v>
      </c>
      <c r="N21" s="52" t="s">
        <v>46</v>
      </c>
    </row>
    <row r="22" spans="1:14" ht="21.75" hidden="1" customHeight="1" x14ac:dyDescent="0.2">
      <c r="A22" s="58" t="s">
        <v>63</v>
      </c>
      <c r="B22" s="55" t="s">
        <v>281</v>
      </c>
      <c r="C22" s="27" t="s">
        <v>46</v>
      </c>
      <c r="D22" s="34" t="s">
        <v>46</v>
      </c>
      <c r="E22" s="27" t="s">
        <v>46</v>
      </c>
      <c r="F22" s="27" t="s">
        <v>46</v>
      </c>
      <c r="G22" s="27" t="s">
        <v>46</v>
      </c>
      <c r="H22" s="27" t="s">
        <v>46</v>
      </c>
      <c r="I22" s="27" t="s">
        <v>46</v>
      </c>
      <c r="J22" s="27" t="s">
        <v>46</v>
      </c>
      <c r="K22" s="27" t="s">
        <v>46</v>
      </c>
      <c r="L22" s="27" t="s">
        <v>46</v>
      </c>
      <c r="M22" s="27" t="s">
        <v>46</v>
      </c>
      <c r="N22" s="52" t="s">
        <v>46</v>
      </c>
    </row>
    <row r="23" spans="1:14" ht="21.75" hidden="1" customHeight="1" x14ac:dyDescent="0.2">
      <c r="A23" s="58" t="s">
        <v>65</v>
      </c>
      <c r="B23" s="26" t="s">
        <v>284</v>
      </c>
      <c r="C23" s="27" t="s">
        <v>46</v>
      </c>
      <c r="D23" s="34" t="s">
        <v>46</v>
      </c>
      <c r="E23" s="27" t="s">
        <v>46</v>
      </c>
      <c r="F23" s="27" t="s">
        <v>46</v>
      </c>
      <c r="G23" s="27" t="s">
        <v>46</v>
      </c>
      <c r="H23" s="27" t="s">
        <v>46</v>
      </c>
      <c r="I23" s="27" t="s">
        <v>46</v>
      </c>
      <c r="J23" s="27" t="s">
        <v>46</v>
      </c>
      <c r="K23" s="27" t="s">
        <v>46</v>
      </c>
      <c r="L23" s="27" t="s">
        <v>46</v>
      </c>
      <c r="M23" s="27" t="s">
        <v>46</v>
      </c>
      <c r="N23" s="52" t="s">
        <v>46</v>
      </c>
    </row>
    <row r="24" spans="1:14" ht="42.75" hidden="1" customHeight="1" x14ac:dyDescent="0.2">
      <c r="A24" s="58" t="s">
        <v>66</v>
      </c>
      <c r="B24" s="55" t="s">
        <v>278</v>
      </c>
      <c r="C24" s="27" t="s">
        <v>46</v>
      </c>
      <c r="D24" s="34" t="s">
        <v>46</v>
      </c>
      <c r="E24" s="27" t="s">
        <v>46</v>
      </c>
      <c r="F24" s="27" t="s">
        <v>46</v>
      </c>
      <c r="G24" s="27" t="s">
        <v>46</v>
      </c>
      <c r="H24" s="27" t="s">
        <v>46</v>
      </c>
      <c r="I24" s="27" t="s">
        <v>46</v>
      </c>
      <c r="J24" s="27" t="s">
        <v>46</v>
      </c>
      <c r="K24" s="27" t="s">
        <v>46</v>
      </c>
      <c r="L24" s="27" t="s">
        <v>46</v>
      </c>
      <c r="M24" s="27" t="s">
        <v>46</v>
      </c>
      <c r="N24" s="52" t="s">
        <v>46</v>
      </c>
    </row>
    <row r="25" spans="1:14" ht="63.75" hidden="1" customHeight="1" x14ac:dyDescent="0.2">
      <c r="A25" s="58" t="s">
        <v>67</v>
      </c>
      <c r="B25" s="55" t="s">
        <v>279</v>
      </c>
      <c r="C25" s="27" t="s">
        <v>46</v>
      </c>
      <c r="D25" s="34" t="s">
        <v>46</v>
      </c>
      <c r="E25" s="27" t="s">
        <v>46</v>
      </c>
      <c r="F25" s="27" t="s">
        <v>46</v>
      </c>
      <c r="G25" s="27" t="s">
        <v>46</v>
      </c>
      <c r="H25" s="27" t="s">
        <v>46</v>
      </c>
      <c r="I25" s="27" t="s">
        <v>46</v>
      </c>
      <c r="J25" s="27" t="s">
        <v>46</v>
      </c>
      <c r="K25" s="27" t="s">
        <v>46</v>
      </c>
      <c r="L25" s="27" t="s">
        <v>46</v>
      </c>
      <c r="M25" s="27" t="s">
        <v>46</v>
      </c>
      <c r="N25" s="52" t="s">
        <v>46</v>
      </c>
    </row>
    <row r="26" spans="1:14" ht="74.25" hidden="1" customHeight="1" x14ac:dyDescent="0.2">
      <c r="A26" s="58" t="s">
        <v>69</v>
      </c>
      <c r="B26" s="55" t="s">
        <v>280</v>
      </c>
      <c r="C26" s="27" t="s">
        <v>46</v>
      </c>
      <c r="D26" s="34" t="s">
        <v>46</v>
      </c>
      <c r="E26" s="27" t="s">
        <v>46</v>
      </c>
      <c r="F26" s="27" t="s">
        <v>46</v>
      </c>
      <c r="G26" s="27" t="s">
        <v>46</v>
      </c>
      <c r="H26" s="27" t="s">
        <v>46</v>
      </c>
      <c r="I26" s="27" t="s">
        <v>46</v>
      </c>
      <c r="J26" s="27" t="s">
        <v>46</v>
      </c>
      <c r="K26" s="27" t="s">
        <v>46</v>
      </c>
      <c r="L26" s="27" t="s">
        <v>46</v>
      </c>
      <c r="M26" s="27" t="s">
        <v>46</v>
      </c>
      <c r="N26" s="52" t="s">
        <v>46</v>
      </c>
    </row>
    <row r="27" spans="1:14" ht="21.75" hidden="1" customHeight="1" x14ac:dyDescent="0.2">
      <c r="A27" s="58" t="s">
        <v>72</v>
      </c>
      <c r="B27" s="55" t="s">
        <v>281</v>
      </c>
      <c r="C27" s="27" t="s">
        <v>46</v>
      </c>
      <c r="D27" s="34" t="s">
        <v>46</v>
      </c>
      <c r="E27" s="27" t="s">
        <v>46</v>
      </c>
      <c r="F27" s="27" t="s">
        <v>46</v>
      </c>
      <c r="G27" s="27" t="s">
        <v>46</v>
      </c>
      <c r="H27" s="27" t="s">
        <v>46</v>
      </c>
      <c r="I27" s="27" t="s">
        <v>46</v>
      </c>
      <c r="J27" s="27" t="s">
        <v>46</v>
      </c>
      <c r="K27" s="27" t="s">
        <v>46</v>
      </c>
      <c r="L27" s="27" t="s">
        <v>46</v>
      </c>
      <c r="M27" s="27" t="s">
        <v>46</v>
      </c>
      <c r="N27" s="52" t="s">
        <v>46</v>
      </c>
    </row>
    <row r="28" spans="1:14" ht="53.25" hidden="1" customHeight="1" x14ac:dyDescent="0.2">
      <c r="A28" s="58" t="s">
        <v>74</v>
      </c>
      <c r="B28" s="26" t="s">
        <v>285</v>
      </c>
      <c r="C28" s="27" t="s">
        <v>46</v>
      </c>
      <c r="D28" s="34" t="s">
        <v>46</v>
      </c>
      <c r="E28" s="27" t="s">
        <v>46</v>
      </c>
      <c r="F28" s="27" t="s">
        <v>46</v>
      </c>
      <c r="G28" s="27" t="s">
        <v>46</v>
      </c>
      <c r="H28" s="27" t="s">
        <v>46</v>
      </c>
      <c r="I28" s="27" t="s">
        <v>46</v>
      </c>
      <c r="J28" s="27" t="s">
        <v>46</v>
      </c>
      <c r="K28" s="27" t="s">
        <v>46</v>
      </c>
      <c r="L28" s="27" t="s">
        <v>46</v>
      </c>
      <c r="M28" s="27" t="s">
        <v>46</v>
      </c>
      <c r="N28" s="52" t="s">
        <v>46</v>
      </c>
    </row>
    <row r="29" spans="1:14" ht="42.75" hidden="1" customHeight="1" x14ac:dyDescent="0.2">
      <c r="A29" s="58" t="s">
        <v>76</v>
      </c>
      <c r="B29" s="55" t="s">
        <v>278</v>
      </c>
      <c r="C29" s="27" t="s">
        <v>46</v>
      </c>
      <c r="D29" s="34" t="s">
        <v>46</v>
      </c>
      <c r="E29" s="27" t="s">
        <v>46</v>
      </c>
      <c r="F29" s="27" t="s">
        <v>46</v>
      </c>
      <c r="G29" s="27" t="s">
        <v>46</v>
      </c>
      <c r="H29" s="27" t="s">
        <v>46</v>
      </c>
      <c r="I29" s="27" t="s">
        <v>46</v>
      </c>
      <c r="J29" s="27" t="s">
        <v>46</v>
      </c>
      <c r="K29" s="27" t="s">
        <v>46</v>
      </c>
      <c r="L29" s="27" t="s">
        <v>46</v>
      </c>
      <c r="M29" s="27" t="s">
        <v>46</v>
      </c>
      <c r="N29" s="52" t="s">
        <v>46</v>
      </c>
    </row>
    <row r="30" spans="1:14" ht="63.75" hidden="1" customHeight="1" x14ac:dyDescent="0.2">
      <c r="A30" s="58" t="s">
        <v>79</v>
      </c>
      <c r="B30" s="55" t="s">
        <v>279</v>
      </c>
      <c r="C30" s="27" t="s">
        <v>46</v>
      </c>
      <c r="D30" s="34" t="s">
        <v>46</v>
      </c>
      <c r="E30" s="27" t="s">
        <v>46</v>
      </c>
      <c r="F30" s="27" t="s">
        <v>46</v>
      </c>
      <c r="G30" s="27" t="s">
        <v>46</v>
      </c>
      <c r="H30" s="27" t="s">
        <v>46</v>
      </c>
      <c r="I30" s="27" t="s">
        <v>46</v>
      </c>
      <c r="J30" s="27" t="s">
        <v>46</v>
      </c>
      <c r="K30" s="27" t="s">
        <v>46</v>
      </c>
      <c r="L30" s="27" t="s">
        <v>46</v>
      </c>
      <c r="M30" s="27" t="s">
        <v>46</v>
      </c>
      <c r="N30" s="52" t="s">
        <v>46</v>
      </c>
    </row>
    <row r="31" spans="1:14" ht="74.25" hidden="1" customHeight="1" x14ac:dyDescent="0.2">
      <c r="A31" s="58" t="s">
        <v>80</v>
      </c>
      <c r="B31" s="55" t="s">
        <v>280</v>
      </c>
      <c r="C31" s="27" t="s">
        <v>46</v>
      </c>
      <c r="D31" s="34" t="s">
        <v>46</v>
      </c>
      <c r="E31" s="27" t="s">
        <v>46</v>
      </c>
      <c r="F31" s="27" t="s">
        <v>46</v>
      </c>
      <c r="G31" s="27" t="s">
        <v>46</v>
      </c>
      <c r="H31" s="27" t="s">
        <v>46</v>
      </c>
      <c r="I31" s="27" t="s">
        <v>46</v>
      </c>
      <c r="J31" s="27" t="s">
        <v>46</v>
      </c>
      <c r="K31" s="27" t="s">
        <v>46</v>
      </c>
      <c r="L31" s="27" t="s">
        <v>46</v>
      </c>
      <c r="M31" s="27" t="s">
        <v>46</v>
      </c>
      <c r="N31" s="52" t="s">
        <v>46</v>
      </c>
    </row>
    <row r="32" spans="1:14" ht="21.75" hidden="1" customHeight="1" x14ac:dyDescent="0.2">
      <c r="A32" s="58" t="s">
        <v>82</v>
      </c>
      <c r="B32" s="55" t="s">
        <v>281</v>
      </c>
      <c r="C32" s="27" t="s">
        <v>46</v>
      </c>
      <c r="D32" s="34" t="s">
        <v>46</v>
      </c>
      <c r="E32" s="27" t="s">
        <v>46</v>
      </c>
      <c r="F32" s="27" t="s">
        <v>46</v>
      </c>
      <c r="G32" s="27" t="s">
        <v>46</v>
      </c>
      <c r="H32" s="27" t="s">
        <v>46</v>
      </c>
      <c r="I32" s="27" t="s">
        <v>46</v>
      </c>
      <c r="J32" s="27" t="s">
        <v>46</v>
      </c>
      <c r="K32" s="27" t="s">
        <v>46</v>
      </c>
      <c r="L32" s="27" t="s">
        <v>46</v>
      </c>
      <c r="M32" s="27" t="s">
        <v>46</v>
      </c>
      <c r="N32" s="52" t="s">
        <v>46</v>
      </c>
    </row>
    <row r="33" spans="1:14" ht="53.25" hidden="1" customHeight="1" x14ac:dyDescent="0.2">
      <c r="A33" s="58" t="s">
        <v>84</v>
      </c>
      <c r="B33" s="26" t="s">
        <v>286</v>
      </c>
      <c r="C33" s="27" t="s">
        <v>46</v>
      </c>
      <c r="D33" s="34" t="s">
        <v>46</v>
      </c>
      <c r="E33" s="27" t="s">
        <v>46</v>
      </c>
      <c r="F33" s="27" t="s">
        <v>46</v>
      </c>
      <c r="G33" s="27" t="s">
        <v>46</v>
      </c>
      <c r="H33" s="27" t="s">
        <v>46</v>
      </c>
      <c r="I33" s="27" t="s">
        <v>46</v>
      </c>
      <c r="J33" s="27" t="s">
        <v>46</v>
      </c>
      <c r="K33" s="27" t="s">
        <v>46</v>
      </c>
      <c r="L33" s="27" t="s">
        <v>46</v>
      </c>
      <c r="M33" s="27" t="s">
        <v>46</v>
      </c>
      <c r="N33" s="52" t="s">
        <v>46</v>
      </c>
    </row>
    <row r="34" spans="1:14" ht="42.75" hidden="1" customHeight="1" x14ac:dyDescent="0.2">
      <c r="A34" s="58" t="s">
        <v>86</v>
      </c>
      <c r="B34" s="55" t="s">
        <v>278</v>
      </c>
      <c r="C34" s="27" t="s">
        <v>46</v>
      </c>
      <c r="D34" s="34" t="s">
        <v>46</v>
      </c>
      <c r="E34" s="27" t="s">
        <v>46</v>
      </c>
      <c r="F34" s="27" t="s">
        <v>46</v>
      </c>
      <c r="G34" s="27" t="s">
        <v>46</v>
      </c>
      <c r="H34" s="27" t="s">
        <v>46</v>
      </c>
      <c r="I34" s="56" t="s">
        <v>46</v>
      </c>
      <c r="J34" s="27" t="s">
        <v>46</v>
      </c>
      <c r="K34" s="27" t="s">
        <v>46</v>
      </c>
      <c r="L34" s="27" t="s">
        <v>46</v>
      </c>
      <c r="M34" s="27" t="s">
        <v>46</v>
      </c>
      <c r="N34" s="52" t="s">
        <v>46</v>
      </c>
    </row>
    <row r="35" spans="1:14" ht="63.75" hidden="1" customHeight="1" x14ac:dyDescent="0.2">
      <c r="A35" s="58" t="s">
        <v>88</v>
      </c>
      <c r="B35" s="55" t="s">
        <v>279</v>
      </c>
      <c r="C35" s="27" t="s">
        <v>46</v>
      </c>
      <c r="D35" s="34" t="s">
        <v>46</v>
      </c>
      <c r="E35" s="27" t="s">
        <v>46</v>
      </c>
      <c r="F35" s="27" t="s">
        <v>46</v>
      </c>
      <c r="G35" s="27" t="s">
        <v>46</v>
      </c>
      <c r="H35" s="27" t="s">
        <v>46</v>
      </c>
      <c r="I35" s="27" t="s">
        <v>46</v>
      </c>
      <c r="J35" s="27" t="s">
        <v>46</v>
      </c>
      <c r="K35" s="27" t="s">
        <v>46</v>
      </c>
      <c r="L35" s="27" t="s">
        <v>46</v>
      </c>
      <c r="M35" s="27" t="s">
        <v>46</v>
      </c>
      <c r="N35" s="52" t="s">
        <v>46</v>
      </c>
    </row>
    <row r="36" spans="1:14" ht="74.25" hidden="1" customHeight="1" x14ac:dyDescent="0.2">
      <c r="A36" s="58" t="s">
        <v>90</v>
      </c>
      <c r="B36" s="55" t="s">
        <v>280</v>
      </c>
      <c r="C36" s="27" t="s">
        <v>46</v>
      </c>
      <c r="D36" s="34" t="s">
        <v>46</v>
      </c>
      <c r="E36" s="27" t="s">
        <v>46</v>
      </c>
      <c r="F36" s="27" t="s">
        <v>46</v>
      </c>
      <c r="G36" s="27" t="s">
        <v>46</v>
      </c>
      <c r="H36" s="27" t="s">
        <v>46</v>
      </c>
      <c r="I36" s="27" t="s">
        <v>46</v>
      </c>
      <c r="J36" s="27" t="s">
        <v>46</v>
      </c>
      <c r="K36" s="27" t="s">
        <v>46</v>
      </c>
      <c r="L36" s="27" t="s">
        <v>46</v>
      </c>
      <c r="M36" s="27" t="s">
        <v>46</v>
      </c>
      <c r="N36" s="52" t="s">
        <v>46</v>
      </c>
    </row>
    <row r="37" spans="1:14" ht="21.75" hidden="1" customHeight="1" x14ac:dyDescent="0.2">
      <c r="A37" s="58" t="s">
        <v>92</v>
      </c>
      <c r="B37" s="55" t="s">
        <v>281</v>
      </c>
      <c r="C37" s="27" t="s">
        <v>46</v>
      </c>
      <c r="D37" s="34" t="s">
        <v>46</v>
      </c>
      <c r="E37" s="27" t="s">
        <v>46</v>
      </c>
      <c r="F37" s="27" t="s">
        <v>46</v>
      </c>
      <c r="G37" s="27" t="s">
        <v>46</v>
      </c>
      <c r="H37" s="27" t="s">
        <v>46</v>
      </c>
      <c r="I37" s="27" t="s">
        <v>46</v>
      </c>
      <c r="J37" s="27" t="s">
        <v>46</v>
      </c>
      <c r="K37" s="27" t="s">
        <v>46</v>
      </c>
      <c r="L37" s="27" t="s">
        <v>46</v>
      </c>
      <c r="M37" s="27" t="s">
        <v>46</v>
      </c>
      <c r="N37" s="52" t="s">
        <v>46</v>
      </c>
    </row>
    <row r="38" spans="1:14" ht="21.75" hidden="1" customHeight="1" x14ac:dyDescent="0.2">
      <c r="A38" s="58" t="s">
        <v>94</v>
      </c>
      <c r="B38" s="26" t="s">
        <v>287</v>
      </c>
      <c r="C38" s="27" t="s">
        <v>46</v>
      </c>
      <c r="D38" s="34" t="s">
        <v>46</v>
      </c>
      <c r="E38" s="27" t="s">
        <v>46</v>
      </c>
      <c r="F38" s="27" t="s">
        <v>46</v>
      </c>
      <c r="G38" s="27" t="s">
        <v>46</v>
      </c>
      <c r="H38" s="27" t="s">
        <v>46</v>
      </c>
      <c r="I38" s="27" t="s">
        <v>46</v>
      </c>
      <c r="J38" s="27" t="s">
        <v>46</v>
      </c>
      <c r="K38" s="27" t="s">
        <v>46</v>
      </c>
      <c r="L38" s="27" t="s">
        <v>46</v>
      </c>
      <c r="M38" s="27" t="s">
        <v>46</v>
      </c>
      <c r="N38" s="52" t="s">
        <v>46</v>
      </c>
    </row>
    <row r="39" spans="1:14" ht="42.75" hidden="1" customHeight="1" x14ac:dyDescent="0.2">
      <c r="A39" s="58" t="s">
        <v>96</v>
      </c>
      <c r="B39" s="55" t="s">
        <v>278</v>
      </c>
      <c r="C39" s="27" t="s">
        <v>46</v>
      </c>
      <c r="D39" s="34" t="s">
        <v>46</v>
      </c>
      <c r="E39" s="27" t="s">
        <v>46</v>
      </c>
      <c r="F39" s="27" t="s">
        <v>46</v>
      </c>
      <c r="G39" s="27" t="s">
        <v>46</v>
      </c>
      <c r="H39" s="27" t="s">
        <v>46</v>
      </c>
      <c r="I39" s="27" t="s">
        <v>46</v>
      </c>
      <c r="J39" s="27" t="s">
        <v>46</v>
      </c>
      <c r="K39" s="27" t="s">
        <v>46</v>
      </c>
      <c r="L39" s="27" t="s">
        <v>46</v>
      </c>
      <c r="M39" s="27" t="s">
        <v>46</v>
      </c>
      <c r="N39" s="52" t="s">
        <v>46</v>
      </c>
    </row>
    <row r="40" spans="1:14" ht="63.75" hidden="1" customHeight="1" x14ac:dyDescent="0.2">
      <c r="A40" s="58" t="s">
        <v>97</v>
      </c>
      <c r="B40" s="55" t="s">
        <v>279</v>
      </c>
      <c r="C40" s="27" t="s">
        <v>46</v>
      </c>
      <c r="D40" s="34" t="s">
        <v>46</v>
      </c>
      <c r="E40" s="27" t="s">
        <v>46</v>
      </c>
      <c r="F40" s="27" t="s">
        <v>46</v>
      </c>
      <c r="G40" s="27" t="s">
        <v>46</v>
      </c>
      <c r="H40" s="27" t="s">
        <v>46</v>
      </c>
      <c r="I40" s="27" t="s">
        <v>46</v>
      </c>
      <c r="J40" s="27" t="s">
        <v>46</v>
      </c>
      <c r="K40" s="27" t="s">
        <v>46</v>
      </c>
      <c r="L40" s="27" t="s">
        <v>46</v>
      </c>
      <c r="M40" s="27" t="s">
        <v>46</v>
      </c>
      <c r="N40" s="52" t="s">
        <v>46</v>
      </c>
    </row>
    <row r="41" spans="1:14" ht="74.25" hidden="1" customHeight="1" x14ac:dyDescent="0.2">
      <c r="A41" s="58" t="s">
        <v>99</v>
      </c>
      <c r="B41" s="55" t="s">
        <v>280</v>
      </c>
      <c r="C41" s="27" t="s">
        <v>46</v>
      </c>
      <c r="D41" s="34" t="s">
        <v>46</v>
      </c>
      <c r="E41" s="27" t="s">
        <v>46</v>
      </c>
      <c r="F41" s="27" t="s">
        <v>46</v>
      </c>
      <c r="G41" s="27" t="s">
        <v>46</v>
      </c>
      <c r="H41" s="27" t="s">
        <v>46</v>
      </c>
      <c r="I41" s="27" t="s">
        <v>46</v>
      </c>
      <c r="J41" s="27" t="s">
        <v>46</v>
      </c>
      <c r="K41" s="27" t="s">
        <v>46</v>
      </c>
      <c r="L41" s="27" t="s">
        <v>46</v>
      </c>
      <c r="M41" s="27" t="s">
        <v>46</v>
      </c>
      <c r="N41" s="52" t="s">
        <v>46</v>
      </c>
    </row>
    <row r="42" spans="1:14" ht="21.75" hidden="1" customHeight="1" x14ac:dyDescent="0.2">
      <c r="A42" s="58" t="s">
        <v>100</v>
      </c>
      <c r="B42" s="55" t="s">
        <v>281</v>
      </c>
      <c r="C42" s="27" t="s">
        <v>46</v>
      </c>
      <c r="D42" s="34" t="s">
        <v>46</v>
      </c>
      <c r="E42" s="27" t="s">
        <v>46</v>
      </c>
      <c r="F42" s="27" t="s">
        <v>46</v>
      </c>
      <c r="G42" s="27" t="s">
        <v>46</v>
      </c>
      <c r="H42" s="27" t="s">
        <v>46</v>
      </c>
      <c r="I42" s="27" t="s">
        <v>46</v>
      </c>
      <c r="J42" s="27" t="s">
        <v>46</v>
      </c>
      <c r="K42" s="27" t="s">
        <v>46</v>
      </c>
      <c r="L42" s="27" t="s">
        <v>46</v>
      </c>
      <c r="M42" s="27" t="s">
        <v>46</v>
      </c>
      <c r="N42" s="52" t="s">
        <v>46</v>
      </c>
    </row>
    <row r="43" spans="1:14" ht="53.25" customHeight="1" x14ac:dyDescent="0.2">
      <c r="A43" s="58" t="s">
        <v>101</v>
      </c>
      <c r="B43" s="26" t="s">
        <v>290</v>
      </c>
      <c r="C43" s="27" t="s">
        <v>46</v>
      </c>
      <c r="D43" s="52">
        <v>1642.8</v>
      </c>
      <c r="E43" s="27" t="s">
        <v>46</v>
      </c>
      <c r="F43" s="27" t="s">
        <v>46</v>
      </c>
      <c r="G43" s="27" t="s">
        <v>46</v>
      </c>
      <c r="H43" s="27" t="s">
        <v>46</v>
      </c>
      <c r="I43" s="27" t="s">
        <v>46</v>
      </c>
      <c r="J43" s="27" t="s">
        <v>46</v>
      </c>
      <c r="K43" s="27" t="s">
        <v>46</v>
      </c>
      <c r="L43" s="27" t="s">
        <v>46</v>
      </c>
      <c r="M43" s="27" t="s">
        <v>46</v>
      </c>
      <c r="N43" s="52">
        <v>1642.8</v>
      </c>
    </row>
    <row r="44" spans="1:14" ht="42.75" customHeight="1" x14ac:dyDescent="0.2">
      <c r="A44" s="58" t="s">
        <v>103</v>
      </c>
      <c r="B44" s="55" t="s">
        <v>278</v>
      </c>
      <c r="C44" s="27" t="s">
        <v>46</v>
      </c>
      <c r="D44" s="52">
        <v>1642.8</v>
      </c>
      <c r="E44" s="27" t="s">
        <v>46</v>
      </c>
      <c r="F44" s="27" t="s">
        <v>46</v>
      </c>
      <c r="G44" s="27" t="s">
        <v>46</v>
      </c>
      <c r="H44" s="27" t="s">
        <v>46</v>
      </c>
      <c r="I44" s="27" t="s">
        <v>46</v>
      </c>
      <c r="J44" s="27" t="s">
        <v>46</v>
      </c>
      <c r="K44" s="27" t="s">
        <v>46</v>
      </c>
      <c r="L44" s="27" t="s">
        <v>46</v>
      </c>
      <c r="M44" s="27" t="s">
        <v>46</v>
      </c>
      <c r="N44" s="52">
        <v>1642.8</v>
      </c>
    </row>
  </sheetData>
  <mergeCells count="2">
    <mergeCell ref="A2:N2"/>
    <mergeCell ref="A3:N3"/>
  </mergeCells>
  <pageMargins left="0.7" right="0.7" top="0.75" bottom="0.75" header="0.3" footer="0.3"/>
  <pageSetup paperSize="9" scale="6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29"/>
  <sheetViews>
    <sheetView workbookViewId="0">
      <selection activeCell="D23" sqref="D23"/>
    </sheetView>
  </sheetViews>
  <sheetFormatPr defaultColWidth="9.33203125" defaultRowHeight="11.25" x14ac:dyDescent="0.2"/>
  <cols>
    <col min="1" max="1" width="7.5" style="22" customWidth="1"/>
    <col min="2" max="2" width="53.33203125" style="22" customWidth="1"/>
    <col min="3" max="3" width="17.1640625" style="22" customWidth="1"/>
    <col min="4" max="4" width="21.6640625" style="22" customWidth="1"/>
    <col min="5" max="5" width="16.83203125" style="22" customWidth="1"/>
    <col min="6" max="6" width="22" style="22" customWidth="1"/>
    <col min="7" max="7" width="19.5" style="22" customWidth="1"/>
    <col min="8" max="8" width="21.33203125" style="22" customWidth="1"/>
    <col min="9" max="256" width="10.6640625" style="22" customWidth="1"/>
    <col min="257" max="16384" width="9.33203125" style="22"/>
  </cols>
  <sheetData>
    <row r="1" spans="1:8" ht="11.25" customHeight="1" x14ac:dyDescent="0.2"/>
    <row r="2" spans="1:8" ht="11.25" customHeight="1" x14ac:dyDescent="0.2">
      <c r="A2" s="341" t="s">
        <v>571</v>
      </c>
      <c r="B2" s="341"/>
      <c r="C2" s="341"/>
      <c r="D2" s="341"/>
      <c r="E2" s="341"/>
      <c r="F2" s="341"/>
    </row>
    <row r="3" spans="1:8" ht="11.25" customHeight="1" x14ac:dyDescent="0.2">
      <c r="A3" s="347" t="s">
        <v>334</v>
      </c>
      <c r="B3" s="347"/>
      <c r="C3" s="348" t="s">
        <v>642</v>
      </c>
      <c r="D3" s="348"/>
    </row>
    <row r="4" spans="1:8" ht="11.25" customHeight="1" x14ac:dyDescent="0.2"/>
    <row r="5" spans="1:8" ht="11.25" customHeight="1" x14ac:dyDescent="0.2">
      <c r="F5" s="23" t="s">
        <v>335</v>
      </c>
    </row>
    <row r="6" spans="1:8" ht="11.25" customHeight="1" x14ac:dyDescent="0.2"/>
    <row r="7" spans="1:8" ht="11.25" customHeight="1" x14ac:dyDescent="0.2">
      <c r="A7" s="342" t="s">
        <v>29</v>
      </c>
      <c r="B7" s="342" t="s">
        <v>30</v>
      </c>
      <c r="C7" s="344" t="s">
        <v>649</v>
      </c>
      <c r="D7" s="344"/>
      <c r="E7" s="344" t="s">
        <v>336</v>
      </c>
      <c r="F7" s="344"/>
    </row>
    <row r="8" spans="1:8" ht="78.75" customHeight="1" x14ac:dyDescent="0.2">
      <c r="A8" s="343"/>
      <c r="B8" s="343"/>
      <c r="C8" s="74" t="s">
        <v>337</v>
      </c>
      <c r="D8" s="74" t="s">
        <v>338</v>
      </c>
      <c r="E8" s="74" t="s">
        <v>337</v>
      </c>
      <c r="F8" s="74" t="s">
        <v>338</v>
      </c>
    </row>
    <row r="9" spans="1:8" ht="11.25" customHeight="1" x14ac:dyDescent="0.2">
      <c r="A9" s="25" t="s">
        <v>34</v>
      </c>
      <c r="B9" s="24" t="s">
        <v>35</v>
      </c>
      <c r="C9" s="24" t="s">
        <v>36</v>
      </c>
      <c r="D9" s="24" t="s">
        <v>37</v>
      </c>
      <c r="E9" s="24" t="s">
        <v>38</v>
      </c>
      <c r="F9" s="24" t="s">
        <v>43</v>
      </c>
    </row>
    <row r="10" spans="1:8" ht="33.75" customHeight="1" x14ac:dyDescent="0.2">
      <c r="A10" s="25" t="s">
        <v>35</v>
      </c>
      <c r="B10" s="75" t="s">
        <v>339</v>
      </c>
      <c r="C10" s="76">
        <v>0.20200000000000001</v>
      </c>
      <c r="D10" s="77">
        <v>45672</v>
      </c>
      <c r="E10" s="76">
        <v>0.159</v>
      </c>
      <c r="F10" s="77">
        <v>45322</v>
      </c>
    </row>
    <row r="11" spans="1:8" ht="33.75" customHeight="1" x14ac:dyDescent="0.2">
      <c r="A11" s="25" t="s">
        <v>53</v>
      </c>
      <c r="B11" s="75" t="s">
        <v>314</v>
      </c>
      <c r="C11" s="27"/>
      <c r="D11" s="24" t="s">
        <v>570</v>
      </c>
      <c r="E11" s="27"/>
      <c r="F11" s="24" t="s">
        <v>570</v>
      </c>
    </row>
    <row r="12" spans="1:8" ht="11.25" customHeight="1" x14ac:dyDescent="0.2"/>
    <row r="15" spans="1:8" ht="25.5" customHeight="1" x14ac:dyDescent="0.2">
      <c r="A15" s="346" t="s">
        <v>340</v>
      </c>
      <c r="B15" s="339"/>
      <c r="C15" s="339"/>
      <c r="D15" s="339"/>
      <c r="E15" s="339"/>
      <c r="F15" s="339"/>
      <c r="G15" s="339"/>
      <c r="H15" s="339"/>
    </row>
    <row r="16" spans="1:8" ht="11.25" customHeight="1" x14ac:dyDescent="0.2"/>
    <row r="17" spans="1:8" ht="11.25" customHeight="1" x14ac:dyDescent="0.2">
      <c r="A17" s="341" t="s">
        <v>341</v>
      </c>
      <c r="B17" s="341"/>
      <c r="C17" s="341"/>
      <c r="D17" s="341"/>
      <c r="E17" s="341"/>
      <c r="F17" s="341"/>
      <c r="G17" s="341"/>
      <c r="H17" s="341"/>
    </row>
    <row r="18" spans="1:8" ht="11.25" customHeight="1" x14ac:dyDescent="0.2"/>
    <row r="19" spans="1:8" ht="11.25" customHeight="1" x14ac:dyDescent="0.2">
      <c r="H19" s="23" t="s">
        <v>342</v>
      </c>
    </row>
    <row r="20" spans="1:8" ht="11.25" customHeight="1" x14ac:dyDescent="0.2"/>
    <row r="21" spans="1:8" ht="11.25" customHeight="1" x14ac:dyDescent="0.2">
      <c r="A21" s="342" t="s">
        <v>29</v>
      </c>
      <c r="B21" s="342" t="s">
        <v>30</v>
      </c>
      <c r="C21" s="344" t="s">
        <v>615</v>
      </c>
      <c r="D21" s="344"/>
      <c r="E21" s="344"/>
      <c r="F21" s="344" t="s">
        <v>32</v>
      </c>
      <c r="G21" s="344"/>
      <c r="H21" s="344"/>
    </row>
    <row r="22" spans="1:8" ht="33.75" customHeight="1" x14ac:dyDescent="0.2">
      <c r="A22" s="343"/>
      <c r="B22" s="343"/>
      <c r="C22" s="54" t="s">
        <v>255</v>
      </c>
      <c r="D22" s="54" t="s">
        <v>256</v>
      </c>
      <c r="E22" s="54" t="s">
        <v>312</v>
      </c>
      <c r="F22" s="54" t="s">
        <v>255</v>
      </c>
      <c r="G22" s="54" t="s">
        <v>256</v>
      </c>
      <c r="H22" s="54" t="s">
        <v>312</v>
      </c>
    </row>
    <row r="23" spans="1:8" ht="11.25" customHeight="1" x14ac:dyDescent="0.2">
      <c r="A23" s="25" t="s">
        <v>34</v>
      </c>
      <c r="B23" s="24" t="s">
        <v>35</v>
      </c>
      <c r="C23" s="24" t="s">
        <v>36</v>
      </c>
      <c r="D23" s="24" t="s">
        <v>37</v>
      </c>
      <c r="E23" s="24" t="s">
        <v>38</v>
      </c>
      <c r="F23" s="24" t="s">
        <v>43</v>
      </c>
      <c r="G23" s="24" t="s">
        <v>45</v>
      </c>
      <c r="H23" s="24" t="s">
        <v>48</v>
      </c>
    </row>
    <row r="24" spans="1:8" ht="11.25" customHeight="1" x14ac:dyDescent="0.2">
      <c r="A24" s="25" t="s">
        <v>35</v>
      </c>
      <c r="B24" s="26" t="s">
        <v>343</v>
      </c>
      <c r="C24" s="78">
        <v>6359935.5599999996</v>
      </c>
      <c r="D24" s="27" t="s">
        <v>46</v>
      </c>
      <c r="E24" s="78">
        <v>6359935.5599999996</v>
      </c>
      <c r="F24" s="78">
        <v>6133833</v>
      </c>
      <c r="G24" s="27" t="s">
        <v>46</v>
      </c>
      <c r="H24" s="78">
        <v>6133833</v>
      </c>
    </row>
    <row r="25" spans="1:8" ht="11.25" customHeight="1" x14ac:dyDescent="0.2">
      <c r="A25" s="25" t="s">
        <v>45</v>
      </c>
      <c r="B25" s="26" t="s">
        <v>263</v>
      </c>
      <c r="C25" s="78">
        <v>6359935.5599999996</v>
      </c>
      <c r="D25" s="27" t="s">
        <v>46</v>
      </c>
      <c r="E25" s="78">
        <v>6359935.5599999996</v>
      </c>
      <c r="F25" s="78">
        <v>6133833</v>
      </c>
      <c r="G25" s="27" t="s">
        <v>46</v>
      </c>
      <c r="H25" s="78">
        <v>6133833</v>
      </c>
    </row>
    <row r="26" spans="1:8" ht="11.25" customHeight="1" x14ac:dyDescent="0.2"/>
    <row r="27" spans="1:8" ht="33" customHeight="1" x14ac:dyDescent="0.2">
      <c r="A27" s="340" t="s">
        <v>650</v>
      </c>
      <c r="B27" s="340"/>
      <c r="C27" s="340"/>
      <c r="D27" s="340"/>
      <c r="E27" s="340"/>
      <c r="F27" s="340"/>
      <c r="G27" s="340"/>
      <c r="H27" s="340"/>
    </row>
    <row r="28" spans="1:8" ht="18.75" customHeight="1" x14ac:dyDescent="0.2">
      <c r="A28" s="340" t="s">
        <v>345</v>
      </c>
      <c r="B28" s="340"/>
      <c r="C28" s="340"/>
      <c r="D28" s="340"/>
      <c r="E28" s="340"/>
      <c r="F28" s="340"/>
      <c r="G28" s="340"/>
      <c r="H28" s="340"/>
    </row>
    <row r="29" spans="1:8" ht="11.25" customHeight="1" x14ac:dyDescent="0.2"/>
  </sheetData>
  <mergeCells count="15">
    <mergeCell ref="A2:F2"/>
    <mergeCell ref="A3:B3"/>
    <mergeCell ref="C3:D3"/>
    <mergeCell ref="A7:A8"/>
    <mergeCell ref="B7:B8"/>
    <mergeCell ref="C7:D7"/>
    <mergeCell ref="E7:F7"/>
    <mergeCell ref="A15:H15"/>
    <mergeCell ref="A28:H28"/>
    <mergeCell ref="A17:H17"/>
    <mergeCell ref="A21:A22"/>
    <mergeCell ref="B21:B22"/>
    <mergeCell ref="C21:E21"/>
    <mergeCell ref="F21:H21"/>
    <mergeCell ref="A27:H27"/>
  </mergeCells>
  <pageMargins left="0.39370078740157477" right="0.39370078740157477" top="0.39370078740157477" bottom="0.39370078740157477" header="0" footer="0"/>
  <pageSetup paperSize="9" scale="98" fitToHeight="0" pageOrder="overThenDown"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18"/>
  <sheetViews>
    <sheetView workbookViewId="0">
      <selection activeCell="E16" sqref="E16"/>
    </sheetView>
  </sheetViews>
  <sheetFormatPr defaultColWidth="9.33203125" defaultRowHeight="11.25" x14ac:dyDescent="0.2"/>
  <cols>
    <col min="1" max="1" width="7.5" style="22" customWidth="1"/>
    <col min="2" max="2" width="32" style="22" customWidth="1"/>
    <col min="3" max="8" width="17.5" style="22" customWidth="1"/>
    <col min="9" max="256" width="10.6640625" style="22" customWidth="1"/>
    <col min="257" max="16384" width="9.33203125" style="22"/>
  </cols>
  <sheetData>
    <row r="1" spans="1:8" ht="11.25" customHeight="1" x14ac:dyDescent="0.2"/>
    <row r="2" spans="1:8" ht="11.25" customHeight="1" x14ac:dyDescent="0.2">
      <c r="A2" s="341" t="s">
        <v>271</v>
      </c>
      <c r="B2" s="341"/>
      <c r="C2" s="341"/>
      <c r="D2" s="341"/>
      <c r="E2" s="341"/>
      <c r="F2" s="341"/>
      <c r="G2" s="341"/>
      <c r="H2" s="341"/>
    </row>
    <row r="3" spans="1:8" ht="11.25" customHeight="1" x14ac:dyDescent="0.2">
      <c r="A3" s="347" t="s">
        <v>346</v>
      </c>
      <c r="B3" s="347"/>
      <c r="C3" s="347"/>
      <c r="D3" s="347"/>
      <c r="E3" s="347"/>
      <c r="F3" s="348" t="s">
        <v>272</v>
      </c>
      <c r="G3" s="348"/>
    </row>
    <row r="4" spans="1:8" ht="11.25" customHeight="1" x14ac:dyDescent="0.2"/>
    <row r="5" spans="1:8" ht="11.25" customHeight="1" x14ac:dyDescent="0.2">
      <c r="H5" s="23" t="s">
        <v>347</v>
      </c>
    </row>
    <row r="6" spans="1:8" ht="11.25" customHeight="1" x14ac:dyDescent="0.2"/>
    <row r="7" spans="1:8" ht="90" customHeight="1" x14ac:dyDescent="0.2">
      <c r="A7" s="53" t="s">
        <v>29</v>
      </c>
      <c r="B7" s="53" t="s">
        <v>303</v>
      </c>
      <c r="C7" s="54" t="s">
        <v>348</v>
      </c>
      <c r="D7" s="54" t="s">
        <v>349</v>
      </c>
      <c r="E7" s="54" t="s">
        <v>350</v>
      </c>
      <c r="F7" s="54" t="s">
        <v>344</v>
      </c>
      <c r="G7" s="54" t="s">
        <v>351</v>
      </c>
      <c r="H7" s="54" t="s">
        <v>263</v>
      </c>
    </row>
    <row r="8" spans="1:8" ht="11.25" customHeight="1" x14ac:dyDescent="0.2">
      <c r="A8" s="25" t="s">
        <v>34</v>
      </c>
      <c r="B8" s="24" t="s">
        <v>35</v>
      </c>
      <c r="C8" s="24" t="s">
        <v>36</v>
      </c>
      <c r="D8" s="24" t="s">
        <v>37</v>
      </c>
      <c r="E8" s="24" t="s">
        <v>38</v>
      </c>
      <c r="F8" s="24" t="s">
        <v>43</v>
      </c>
      <c r="G8" s="24" t="s">
        <v>45</v>
      </c>
      <c r="H8" s="24" t="s">
        <v>48</v>
      </c>
    </row>
    <row r="9" spans="1:8" ht="56.25" customHeight="1" x14ac:dyDescent="0.2">
      <c r="A9" s="25" t="s">
        <v>34</v>
      </c>
      <c r="B9" s="26" t="s">
        <v>304</v>
      </c>
      <c r="C9" s="52">
        <v>4643726.63</v>
      </c>
      <c r="D9" s="27" t="s">
        <v>46</v>
      </c>
      <c r="E9" s="27" t="s">
        <v>46</v>
      </c>
      <c r="F9" s="27" t="s">
        <v>46</v>
      </c>
      <c r="G9" s="79">
        <v>0</v>
      </c>
      <c r="H9" s="52">
        <v>4643726.63</v>
      </c>
    </row>
    <row r="10" spans="1:8" ht="45" customHeight="1" x14ac:dyDescent="0.2">
      <c r="A10" s="25" t="s">
        <v>35</v>
      </c>
      <c r="B10" s="55" t="s">
        <v>278</v>
      </c>
      <c r="C10" s="52">
        <v>4643726.63</v>
      </c>
      <c r="D10" s="27" t="s">
        <v>46</v>
      </c>
      <c r="E10" s="27" t="s">
        <v>46</v>
      </c>
      <c r="F10" s="27" t="s">
        <v>46</v>
      </c>
      <c r="G10" s="27">
        <v>0</v>
      </c>
      <c r="H10" s="52">
        <v>4643726.63</v>
      </c>
    </row>
    <row r="11" spans="1:8" ht="33.75" customHeight="1" x14ac:dyDescent="0.2">
      <c r="A11" s="25" t="s">
        <v>43</v>
      </c>
      <c r="B11" s="26" t="s">
        <v>306</v>
      </c>
      <c r="C11" s="52">
        <v>95453843.209999993</v>
      </c>
      <c r="D11" s="27" t="s">
        <v>46</v>
      </c>
      <c r="E11" s="52">
        <v>3470843.93</v>
      </c>
      <c r="F11" s="27" t="s">
        <v>46</v>
      </c>
      <c r="G11" s="79">
        <v>0</v>
      </c>
      <c r="H11" s="52">
        <v>98924687.140000001</v>
      </c>
    </row>
    <row r="12" spans="1:8" ht="45" customHeight="1" x14ac:dyDescent="0.2">
      <c r="A12" s="25" t="s">
        <v>45</v>
      </c>
      <c r="B12" s="55" t="s">
        <v>278</v>
      </c>
      <c r="C12" s="52">
        <v>95453843.209999993</v>
      </c>
      <c r="D12" s="27" t="s">
        <v>46</v>
      </c>
      <c r="E12" s="52">
        <v>3470843.93</v>
      </c>
      <c r="F12" s="27" t="s">
        <v>46</v>
      </c>
      <c r="G12" s="27" t="s">
        <v>46</v>
      </c>
      <c r="H12" s="52">
        <v>98924687.140000001</v>
      </c>
    </row>
    <row r="13" spans="1:8" ht="33.75" customHeight="1" x14ac:dyDescent="0.2">
      <c r="A13" s="25" t="s">
        <v>55</v>
      </c>
      <c r="B13" s="26" t="s">
        <v>307</v>
      </c>
      <c r="C13" s="51">
        <v>93963736.840000004</v>
      </c>
      <c r="D13" s="27" t="s">
        <v>46</v>
      </c>
      <c r="E13" s="51">
        <v>3470841.72</v>
      </c>
      <c r="F13" s="27" t="s">
        <v>46</v>
      </c>
      <c r="G13" s="80">
        <v>0</v>
      </c>
      <c r="H13" s="51">
        <v>97434578.560000002</v>
      </c>
    </row>
    <row r="14" spans="1:8" ht="45" customHeight="1" x14ac:dyDescent="0.2">
      <c r="A14" s="25" t="s">
        <v>57</v>
      </c>
      <c r="B14" s="55" t="s">
        <v>278</v>
      </c>
      <c r="C14" s="51">
        <v>93963736.840000004</v>
      </c>
      <c r="D14" s="27" t="s">
        <v>46</v>
      </c>
      <c r="E14" s="51">
        <v>3470841.72</v>
      </c>
      <c r="F14" s="27" t="s">
        <v>46</v>
      </c>
      <c r="G14" s="27" t="s">
        <v>46</v>
      </c>
      <c r="H14" s="51">
        <v>97434578.560000002</v>
      </c>
    </row>
    <row r="15" spans="1:8" ht="22.5" customHeight="1" x14ac:dyDescent="0.2">
      <c r="A15" s="25" t="s">
        <v>94</v>
      </c>
      <c r="B15" s="26" t="s">
        <v>287</v>
      </c>
      <c r="C15" s="27" t="s">
        <v>46</v>
      </c>
      <c r="D15" s="27" t="s">
        <v>46</v>
      </c>
      <c r="E15" s="51">
        <v>2.21</v>
      </c>
      <c r="F15" s="84" t="s">
        <v>46</v>
      </c>
      <c r="G15" s="83">
        <v>0</v>
      </c>
      <c r="H15" s="51">
        <v>2.21</v>
      </c>
    </row>
    <row r="16" spans="1:8" ht="45" customHeight="1" x14ac:dyDescent="0.2">
      <c r="A16" s="25" t="s">
        <v>96</v>
      </c>
      <c r="B16" s="55" t="s">
        <v>278</v>
      </c>
      <c r="C16" s="27" t="s">
        <v>46</v>
      </c>
      <c r="D16" s="27" t="s">
        <v>46</v>
      </c>
      <c r="E16" s="51">
        <v>2.21</v>
      </c>
      <c r="F16" s="84" t="s">
        <v>46</v>
      </c>
      <c r="G16" s="84" t="s">
        <v>46</v>
      </c>
      <c r="H16" s="51">
        <v>2.21</v>
      </c>
    </row>
    <row r="17" spans="1:8" ht="45" customHeight="1" x14ac:dyDescent="0.2">
      <c r="A17" s="25" t="s">
        <v>101</v>
      </c>
      <c r="B17" s="26" t="s">
        <v>352</v>
      </c>
      <c r="C17" s="52">
        <v>6133833</v>
      </c>
      <c r="D17" s="27" t="s">
        <v>46</v>
      </c>
      <c r="E17" s="27" t="s">
        <v>46</v>
      </c>
      <c r="F17" s="27" t="s">
        <v>46</v>
      </c>
      <c r="G17" s="79">
        <v>0</v>
      </c>
      <c r="H17" s="52">
        <v>6133833</v>
      </c>
    </row>
    <row r="18" spans="1:8" ht="45" customHeight="1" x14ac:dyDescent="0.2">
      <c r="A18" s="25" t="s">
        <v>103</v>
      </c>
      <c r="B18" s="55" t="s">
        <v>278</v>
      </c>
      <c r="C18" s="52">
        <v>6133833</v>
      </c>
      <c r="D18" s="27" t="s">
        <v>46</v>
      </c>
      <c r="E18" s="27" t="s">
        <v>46</v>
      </c>
      <c r="F18" s="27" t="s">
        <v>46</v>
      </c>
      <c r="G18" s="27" t="s">
        <v>46</v>
      </c>
      <c r="H18" s="52">
        <v>6133833</v>
      </c>
    </row>
  </sheetData>
  <mergeCells count="3">
    <mergeCell ref="A2:H2"/>
    <mergeCell ref="A3:E3"/>
    <mergeCell ref="F3:G3"/>
  </mergeCells>
  <pageMargins left="0.39370078740157477" right="0.39370078740157477" top="0.39370078740157477" bottom="0.39370078740157477" header="0" footer="0"/>
  <pageSetup paperSize="9" fitToHeight="0" pageOrder="overThenDown"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4"/>
  <sheetViews>
    <sheetView workbookViewId="0">
      <selection activeCell="E39" sqref="E39"/>
    </sheetView>
  </sheetViews>
  <sheetFormatPr defaultColWidth="9.33203125" defaultRowHeight="11.25" x14ac:dyDescent="0.2"/>
  <cols>
    <col min="1" max="1" width="7.5" style="22" customWidth="1"/>
    <col min="2" max="2" width="32" style="22" customWidth="1"/>
    <col min="3" max="8" width="17.5" style="22" customWidth="1"/>
    <col min="9" max="256" width="10.6640625" style="22" customWidth="1"/>
    <col min="257" max="16384" width="9.33203125" style="22"/>
  </cols>
  <sheetData>
    <row r="2" spans="1:8" x14ac:dyDescent="0.2">
      <c r="A2" s="341" t="s">
        <v>651</v>
      </c>
      <c r="B2" s="341"/>
      <c r="C2" s="341"/>
      <c r="D2" s="341"/>
      <c r="E2" s="341"/>
      <c r="F2" s="341"/>
      <c r="G2" s="341"/>
      <c r="H2" s="341"/>
    </row>
    <row r="4" spans="1:8" x14ac:dyDescent="0.2">
      <c r="H4" s="23" t="s">
        <v>347</v>
      </c>
    </row>
    <row r="6" spans="1:8" ht="90" x14ac:dyDescent="0.2">
      <c r="A6" s="133" t="s">
        <v>29</v>
      </c>
      <c r="B6" s="133" t="s">
        <v>303</v>
      </c>
      <c r="C6" s="134" t="s">
        <v>348</v>
      </c>
      <c r="D6" s="134" t="s">
        <v>349</v>
      </c>
      <c r="E6" s="134" t="s">
        <v>350</v>
      </c>
      <c r="F6" s="134" t="s">
        <v>344</v>
      </c>
      <c r="G6" s="134" t="s">
        <v>351</v>
      </c>
      <c r="H6" s="134" t="s">
        <v>263</v>
      </c>
    </row>
    <row r="7" spans="1:8" x14ac:dyDescent="0.2">
      <c r="A7" s="25" t="s">
        <v>34</v>
      </c>
      <c r="B7" s="24" t="s">
        <v>35</v>
      </c>
      <c r="C7" s="24" t="s">
        <v>36</v>
      </c>
      <c r="D7" s="24" t="s">
        <v>37</v>
      </c>
      <c r="E7" s="24" t="s">
        <v>38</v>
      </c>
      <c r="F7" s="24" t="s">
        <v>43</v>
      </c>
      <c r="G7" s="24" t="s">
        <v>45</v>
      </c>
      <c r="H7" s="24" t="s">
        <v>48</v>
      </c>
    </row>
    <row r="8" spans="1:8" ht="45" x14ac:dyDescent="0.2">
      <c r="A8" s="25" t="s">
        <v>34</v>
      </c>
      <c r="B8" s="26" t="s">
        <v>304</v>
      </c>
      <c r="C8" s="52">
        <v>6133833</v>
      </c>
      <c r="D8" s="27" t="s">
        <v>46</v>
      </c>
      <c r="E8" s="27" t="s">
        <v>46</v>
      </c>
      <c r="F8" s="27" t="s">
        <v>46</v>
      </c>
      <c r="G8" s="79">
        <v>0</v>
      </c>
      <c r="H8" s="52">
        <v>6133833</v>
      </c>
    </row>
    <row r="9" spans="1:8" ht="33.75" x14ac:dyDescent="0.2">
      <c r="A9" s="25" t="s">
        <v>35</v>
      </c>
      <c r="B9" s="55" t="s">
        <v>278</v>
      </c>
      <c r="C9" s="52">
        <v>6133833</v>
      </c>
      <c r="D9" s="27" t="s">
        <v>46</v>
      </c>
      <c r="E9" s="27" t="s">
        <v>46</v>
      </c>
      <c r="F9" s="27" t="s">
        <v>46</v>
      </c>
      <c r="G9" s="27" t="s">
        <v>46</v>
      </c>
      <c r="H9" s="52">
        <v>6133833</v>
      </c>
    </row>
    <row r="10" spans="1:8" ht="45" hidden="1" x14ac:dyDescent="0.2">
      <c r="A10" s="25" t="s">
        <v>36</v>
      </c>
      <c r="B10" s="55" t="s">
        <v>279</v>
      </c>
      <c r="C10" s="52">
        <v>0</v>
      </c>
      <c r="D10" s="27" t="s">
        <v>46</v>
      </c>
      <c r="E10" s="27" t="s">
        <v>46</v>
      </c>
      <c r="F10" s="27" t="s">
        <v>46</v>
      </c>
      <c r="G10" s="27" t="s">
        <v>46</v>
      </c>
      <c r="H10" s="52">
        <v>0</v>
      </c>
    </row>
    <row r="11" spans="1:8" ht="45" hidden="1" x14ac:dyDescent="0.2">
      <c r="A11" s="25" t="s">
        <v>37</v>
      </c>
      <c r="B11" s="55" t="s">
        <v>280</v>
      </c>
      <c r="C11" s="52" t="s">
        <v>46</v>
      </c>
      <c r="D11" s="27" t="s">
        <v>46</v>
      </c>
      <c r="E11" s="27" t="s">
        <v>46</v>
      </c>
      <c r="F11" s="27" t="s">
        <v>46</v>
      </c>
      <c r="G11" s="27" t="s">
        <v>46</v>
      </c>
      <c r="H11" s="52" t="s">
        <v>46</v>
      </c>
    </row>
    <row r="12" spans="1:8" ht="22.5" hidden="1" x14ac:dyDescent="0.2">
      <c r="A12" s="25" t="s">
        <v>38</v>
      </c>
      <c r="B12" s="55" t="s">
        <v>305</v>
      </c>
      <c r="C12" s="52" t="s">
        <v>46</v>
      </c>
      <c r="D12" s="27" t="s">
        <v>46</v>
      </c>
      <c r="E12" s="27" t="s">
        <v>46</v>
      </c>
      <c r="F12" s="27" t="s">
        <v>46</v>
      </c>
      <c r="G12" s="27" t="s">
        <v>46</v>
      </c>
      <c r="H12" s="52" t="s">
        <v>46</v>
      </c>
    </row>
    <row r="13" spans="1:8" ht="22.5" x14ac:dyDescent="0.2">
      <c r="A13" s="25" t="s">
        <v>43</v>
      </c>
      <c r="B13" s="26" t="s">
        <v>306</v>
      </c>
      <c r="C13" s="52">
        <v>71367575.629999995</v>
      </c>
      <c r="D13" s="27" t="s">
        <v>46</v>
      </c>
      <c r="E13" s="52">
        <v>19399291.829999998</v>
      </c>
      <c r="F13" s="27" t="s">
        <v>46</v>
      </c>
      <c r="G13" s="27" t="s">
        <v>46</v>
      </c>
      <c r="H13" s="52">
        <v>89868092.200000003</v>
      </c>
    </row>
    <row r="14" spans="1:8" ht="33.75" x14ac:dyDescent="0.2">
      <c r="A14" s="25" t="s">
        <v>45</v>
      </c>
      <c r="B14" s="55" t="s">
        <v>278</v>
      </c>
      <c r="C14" s="52">
        <v>71367575.629999995</v>
      </c>
      <c r="D14" s="27" t="s">
        <v>46</v>
      </c>
      <c r="E14" s="52">
        <v>19399291.829999998</v>
      </c>
      <c r="F14" s="27" t="s">
        <v>46</v>
      </c>
      <c r="G14" s="27" t="s">
        <v>46</v>
      </c>
      <c r="H14" s="52">
        <v>89868092.200000003</v>
      </c>
    </row>
    <row r="15" spans="1:8" ht="45" hidden="1" x14ac:dyDescent="0.2">
      <c r="A15" s="25" t="s">
        <v>48</v>
      </c>
      <c r="B15" s="55" t="s">
        <v>279</v>
      </c>
      <c r="C15" s="79">
        <v>0</v>
      </c>
      <c r="D15" s="27" t="s">
        <v>46</v>
      </c>
      <c r="E15" s="79">
        <v>0</v>
      </c>
      <c r="F15" s="27" t="s">
        <v>46</v>
      </c>
      <c r="G15" s="27" t="s">
        <v>46</v>
      </c>
      <c r="H15" s="79">
        <v>0</v>
      </c>
    </row>
    <row r="16" spans="1:8" ht="45" hidden="1" x14ac:dyDescent="0.2">
      <c r="A16" s="25" t="s">
        <v>50</v>
      </c>
      <c r="B16" s="55" t="s">
        <v>280</v>
      </c>
      <c r="C16" s="27" t="s">
        <v>46</v>
      </c>
      <c r="D16" s="27" t="s">
        <v>46</v>
      </c>
      <c r="E16" s="27" t="s">
        <v>46</v>
      </c>
      <c r="F16" s="27" t="s">
        <v>46</v>
      </c>
      <c r="G16" s="27" t="s">
        <v>46</v>
      </c>
      <c r="H16" s="27" t="s">
        <v>46</v>
      </c>
    </row>
    <row r="17" spans="1:8" ht="22.5" hidden="1" x14ac:dyDescent="0.2">
      <c r="A17" s="25" t="s">
        <v>53</v>
      </c>
      <c r="B17" s="55" t="s">
        <v>305</v>
      </c>
      <c r="C17" s="27" t="s">
        <v>46</v>
      </c>
      <c r="D17" s="27" t="s">
        <v>46</v>
      </c>
      <c r="E17" s="27" t="s">
        <v>46</v>
      </c>
      <c r="F17" s="27" t="s">
        <v>46</v>
      </c>
      <c r="G17" s="27" t="s">
        <v>46</v>
      </c>
      <c r="H17" s="27" t="s">
        <v>46</v>
      </c>
    </row>
    <row r="18" spans="1:8" ht="33.75" x14ac:dyDescent="0.2">
      <c r="A18" s="25" t="s">
        <v>55</v>
      </c>
      <c r="B18" s="26" t="s">
        <v>307</v>
      </c>
      <c r="C18" s="51">
        <v>71141473.069999993</v>
      </c>
      <c r="D18" s="27" t="s">
        <v>46</v>
      </c>
      <c r="E18" s="51">
        <v>19399291.75</v>
      </c>
      <c r="F18" s="27" t="s">
        <v>46</v>
      </c>
      <c r="G18" s="27" t="s">
        <v>46</v>
      </c>
      <c r="H18" s="51">
        <v>90919365.489999995</v>
      </c>
    </row>
    <row r="19" spans="1:8" ht="36" x14ac:dyDescent="0.2">
      <c r="A19" s="32" t="s">
        <v>57</v>
      </c>
      <c r="B19" s="46" t="s">
        <v>278</v>
      </c>
      <c r="C19" s="51">
        <v>71141473.069999993</v>
      </c>
      <c r="D19" s="27" t="s">
        <v>46</v>
      </c>
      <c r="E19" s="51">
        <v>19399291.75</v>
      </c>
      <c r="F19" s="27" t="s">
        <v>46</v>
      </c>
      <c r="G19" s="27" t="s">
        <v>46</v>
      </c>
      <c r="H19" s="51">
        <v>90919365.489999995</v>
      </c>
    </row>
    <row r="20" spans="1:8" ht="45" hidden="1" x14ac:dyDescent="0.2">
      <c r="A20" s="25" t="s">
        <v>59</v>
      </c>
      <c r="B20" s="55" t="s">
        <v>279</v>
      </c>
      <c r="C20" s="81">
        <v>0</v>
      </c>
      <c r="D20" s="27" t="s">
        <v>46</v>
      </c>
      <c r="E20" s="81">
        <v>0</v>
      </c>
      <c r="F20" s="27" t="s">
        <v>46</v>
      </c>
      <c r="G20" s="27" t="s">
        <v>46</v>
      </c>
      <c r="H20" s="81">
        <v>0</v>
      </c>
    </row>
    <row r="21" spans="1:8" ht="45" hidden="1" x14ac:dyDescent="0.2">
      <c r="A21" s="25" t="s">
        <v>61</v>
      </c>
      <c r="B21" s="55" t="s">
        <v>280</v>
      </c>
      <c r="C21" s="27" t="s">
        <v>46</v>
      </c>
      <c r="D21" s="27" t="s">
        <v>46</v>
      </c>
      <c r="E21" s="27" t="s">
        <v>46</v>
      </c>
      <c r="F21" s="27" t="s">
        <v>46</v>
      </c>
      <c r="G21" s="27" t="s">
        <v>46</v>
      </c>
      <c r="H21" s="27" t="s">
        <v>46</v>
      </c>
    </row>
    <row r="22" spans="1:8" ht="22.5" hidden="1" x14ac:dyDescent="0.2">
      <c r="A22" s="25" t="s">
        <v>63</v>
      </c>
      <c r="B22" s="55" t="s">
        <v>281</v>
      </c>
      <c r="C22" s="27" t="s">
        <v>46</v>
      </c>
      <c r="D22" s="27" t="s">
        <v>46</v>
      </c>
      <c r="E22" s="27" t="s">
        <v>46</v>
      </c>
      <c r="F22" s="27" t="s">
        <v>46</v>
      </c>
      <c r="G22" s="27" t="s">
        <v>46</v>
      </c>
      <c r="H22" s="27" t="s">
        <v>46</v>
      </c>
    </row>
    <row r="23" spans="1:8" ht="22.5" hidden="1" x14ac:dyDescent="0.2">
      <c r="A23" s="25" t="s">
        <v>65</v>
      </c>
      <c r="B23" s="26" t="s">
        <v>284</v>
      </c>
      <c r="C23" s="27" t="s">
        <v>46</v>
      </c>
      <c r="D23" s="27" t="s">
        <v>46</v>
      </c>
      <c r="E23" s="27" t="s">
        <v>46</v>
      </c>
      <c r="F23" s="27" t="s">
        <v>46</v>
      </c>
      <c r="G23" s="27" t="s">
        <v>46</v>
      </c>
      <c r="H23" s="27" t="s">
        <v>46</v>
      </c>
    </row>
    <row r="24" spans="1:8" ht="33.75" hidden="1" x14ac:dyDescent="0.2">
      <c r="A24" s="25" t="s">
        <v>66</v>
      </c>
      <c r="B24" s="55" t="s">
        <v>278</v>
      </c>
      <c r="C24" s="27" t="s">
        <v>46</v>
      </c>
      <c r="D24" s="27" t="s">
        <v>46</v>
      </c>
      <c r="E24" s="27" t="s">
        <v>46</v>
      </c>
      <c r="F24" s="27" t="s">
        <v>46</v>
      </c>
      <c r="G24" s="27" t="s">
        <v>46</v>
      </c>
      <c r="H24" s="27" t="s">
        <v>46</v>
      </c>
    </row>
    <row r="25" spans="1:8" ht="45" hidden="1" x14ac:dyDescent="0.2">
      <c r="A25" s="25" t="s">
        <v>67</v>
      </c>
      <c r="B25" s="55" t="s">
        <v>279</v>
      </c>
      <c r="C25" s="27" t="s">
        <v>46</v>
      </c>
      <c r="D25" s="27" t="s">
        <v>46</v>
      </c>
      <c r="E25" s="27" t="s">
        <v>46</v>
      </c>
      <c r="F25" s="27" t="s">
        <v>46</v>
      </c>
      <c r="G25" s="27" t="s">
        <v>46</v>
      </c>
      <c r="H25" s="27" t="s">
        <v>46</v>
      </c>
    </row>
    <row r="26" spans="1:8" ht="45" hidden="1" x14ac:dyDescent="0.2">
      <c r="A26" s="25" t="s">
        <v>69</v>
      </c>
      <c r="B26" s="55" t="s">
        <v>280</v>
      </c>
      <c r="C26" s="27" t="s">
        <v>46</v>
      </c>
      <c r="D26" s="27" t="s">
        <v>46</v>
      </c>
      <c r="E26" s="27" t="s">
        <v>46</v>
      </c>
      <c r="F26" s="27" t="s">
        <v>46</v>
      </c>
      <c r="G26" s="27" t="s">
        <v>46</v>
      </c>
      <c r="H26" s="27" t="s">
        <v>46</v>
      </c>
    </row>
    <row r="27" spans="1:8" ht="22.5" hidden="1" x14ac:dyDescent="0.2">
      <c r="A27" s="25" t="s">
        <v>72</v>
      </c>
      <c r="B27" s="55" t="s">
        <v>281</v>
      </c>
      <c r="C27" s="27" t="s">
        <v>46</v>
      </c>
      <c r="D27" s="27" t="s">
        <v>46</v>
      </c>
      <c r="E27" s="27" t="s">
        <v>46</v>
      </c>
      <c r="F27" s="27" t="s">
        <v>46</v>
      </c>
      <c r="G27" s="27" t="s">
        <v>46</v>
      </c>
      <c r="H27" s="27" t="s">
        <v>46</v>
      </c>
    </row>
    <row r="28" spans="1:8" ht="45" hidden="1" x14ac:dyDescent="0.2">
      <c r="A28" s="25" t="s">
        <v>74</v>
      </c>
      <c r="B28" s="26" t="s">
        <v>285</v>
      </c>
      <c r="C28" s="27" t="s">
        <v>46</v>
      </c>
      <c r="D28" s="27" t="s">
        <v>46</v>
      </c>
      <c r="E28" s="27" t="s">
        <v>46</v>
      </c>
      <c r="F28" s="27" t="s">
        <v>46</v>
      </c>
      <c r="G28" s="27" t="s">
        <v>46</v>
      </c>
      <c r="H28" s="27" t="s">
        <v>46</v>
      </c>
    </row>
    <row r="29" spans="1:8" ht="33.75" hidden="1" x14ac:dyDescent="0.2">
      <c r="A29" s="25" t="s">
        <v>76</v>
      </c>
      <c r="B29" s="55" t="s">
        <v>278</v>
      </c>
      <c r="C29" s="27" t="s">
        <v>46</v>
      </c>
      <c r="D29" s="27" t="s">
        <v>46</v>
      </c>
      <c r="E29" s="27" t="s">
        <v>46</v>
      </c>
      <c r="F29" s="27" t="s">
        <v>46</v>
      </c>
      <c r="G29" s="27" t="s">
        <v>46</v>
      </c>
      <c r="H29" s="27" t="s">
        <v>46</v>
      </c>
    </row>
    <row r="30" spans="1:8" ht="45" hidden="1" x14ac:dyDescent="0.2">
      <c r="A30" s="25" t="s">
        <v>79</v>
      </c>
      <c r="B30" s="55" t="s">
        <v>279</v>
      </c>
      <c r="C30" s="27" t="s">
        <v>46</v>
      </c>
      <c r="D30" s="27" t="s">
        <v>46</v>
      </c>
      <c r="E30" s="27" t="s">
        <v>46</v>
      </c>
      <c r="F30" s="27" t="s">
        <v>46</v>
      </c>
      <c r="G30" s="27" t="s">
        <v>46</v>
      </c>
      <c r="H30" s="27" t="s">
        <v>46</v>
      </c>
    </row>
    <row r="31" spans="1:8" ht="45" hidden="1" x14ac:dyDescent="0.2">
      <c r="A31" s="25" t="s">
        <v>80</v>
      </c>
      <c r="B31" s="55" t="s">
        <v>280</v>
      </c>
      <c r="C31" s="27" t="s">
        <v>46</v>
      </c>
      <c r="D31" s="27" t="s">
        <v>46</v>
      </c>
      <c r="E31" s="27" t="s">
        <v>46</v>
      </c>
      <c r="F31" s="27" t="s">
        <v>46</v>
      </c>
      <c r="G31" s="27" t="s">
        <v>46</v>
      </c>
      <c r="H31" s="27" t="s">
        <v>46</v>
      </c>
    </row>
    <row r="32" spans="1:8" ht="22.5" hidden="1" x14ac:dyDescent="0.2">
      <c r="A32" s="25" t="s">
        <v>82</v>
      </c>
      <c r="B32" s="55" t="s">
        <v>281</v>
      </c>
      <c r="C32" s="27" t="s">
        <v>46</v>
      </c>
      <c r="D32" s="27" t="s">
        <v>46</v>
      </c>
      <c r="E32" s="27" t="s">
        <v>46</v>
      </c>
      <c r="F32" s="27" t="s">
        <v>46</v>
      </c>
      <c r="G32" s="27" t="s">
        <v>46</v>
      </c>
      <c r="H32" s="27" t="s">
        <v>46</v>
      </c>
    </row>
    <row r="33" spans="1:8" ht="33.75" hidden="1" x14ac:dyDescent="0.2">
      <c r="A33" s="25" t="s">
        <v>84</v>
      </c>
      <c r="B33" s="26" t="s">
        <v>286</v>
      </c>
      <c r="C33" s="27" t="s">
        <v>46</v>
      </c>
      <c r="D33" s="27" t="s">
        <v>46</v>
      </c>
      <c r="E33" s="27" t="s">
        <v>46</v>
      </c>
      <c r="F33" s="27" t="s">
        <v>46</v>
      </c>
      <c r="G33" s="27" t="s">
        <v>46</v>
      </c>
      <c r="H33" s="27" t="s">
        <v>46</v>
      </c>
    </row>
    <row r="34" spans="1:8" ht="33.75" hidden="1" x14ac:dyDescent="0.2">
      <c r="A34" s="25" t="s">
        <v>86</v>
      </c>
      <c r="B34" s="55" t="s">
        <v>278</v>
      </c>
      <c r="C34" s="27" t="s">
        <v>46</v>
      </c>
      <c r="D34" s="27" t="s">
        <v>46</v>
      </c>
      <c r="E34" s="27" t="s">
        <v>46</v>
      </c>
      <c r="F34" s="27" t="s">
        <v>46</v>
      </c>
      <c r="G34" s="27" t="s">
        <v>46</v>
      </c>
      <c r="H34" s="27" t="s">
        <v>46</v>
      </c>
    </row>
    <row r="35" spans="1:8" ht="45" hidden="1" x14ac:dyDescent="0.2">
      <c r="A35" s="25" t="s">
        <v>88</v>
      </c>
      <c r="B35" s="55" t="s">
        <v>279</v>
      </c>
      <c r="C35" s="27" t="s">
        <v>46</v>
      </c>
      <c r="D35" s="27" t="s">
        <v>46</v>
      </c>
      <c r="E35" s="27" t="s">
        <v>46</v>
      </c>
      <c r="F35" s="27" t="s">
        <v>46</v>
      </c>
      <c r="G35" s="27" t="s">
        <v>46</v>
      </c>
      <c r="H35" s="27" t="s">
        <v>46</v>
      </c>
    </row>
    <row r="36" spans="1:8" ht="45" hidden="1" x14ac:dyDescent="0.2">
      <c r="A36" s="25" t="s">
        <v>90</v>
      </c>
      <c r="B36" s="55" t="s">
        <v>280</v>
      </c>
      <c r="C36" s="27" t="s">
        <v>46</v>
      </c>
      <c r="D36" s="27" t="s">
        <v>46</v>
      </c>
      <c r="E36" s="27" t="s">
        <v>46</v>
      </c>
      <c r="F36" s="27" t="s">
        <v>46</v>
      </c>
      <c r="G36" s="27" t="s">
        <v>46</v>
      </c>
      <c r="H36" s="27" t="s">
        <v>46</v>
      </c>
    </row>
    <row r="37" spans="1:8" ht="22.5" hidden="1" x14ac:dyDescent="0.2">
      <c r="A37" s="25" t="s">
        <v>92</v>
      </c>
      <c r="B37" s="55" t="s">
        <v>281</v>
      </c>
      <c r="C37" s="27" t="s">
        <v>46</v>
      </c>
      <c r="D37" s="27" t="s">
        <v>46</v>
      </c>
      <c r="E37" s="27" t="s">
        <v>46</v>
      </c>
      <c r="F37" s="27" t="s">
        <v>46</v>
      </c>
      <c r="G37" s="27" t="s">
        <v>46</v>
      </c>
      <c r="H37" s="27" t="s">
        <v>46</v>
      </c>
    </row>
    <row r="38" spans="1:8" x14ac:dyDescent="0.2">
      <c r="A38" s="25" t="s">
        <v>94</v>
      </c>
      <c r="B38" s="26" t="s">
        <v>287</v>
      </c>
      <c r="C38" s="27" t="s">
        <v>46</v>
      </c>
      <c r="D38" s="27" t="s">
        <v>46</v>
      </c>
      <c r="E38" s="51">
        <v>0.08</v>
      </c>
      <c r="F38" s="27" t="s">
        <v>46</v>
      </c>
      <c r="G38" s="27" t="s">
        <v>46</v>
      </c>
      <c r="H38" s="51">
        <v>0.08</v>
      </c>
    </row>
    <row r="39" spans="1:8" ht="33.75" x14ac:dyDescent="0.2">
      <c r="A39" s="25" t="s">
        <v>96</v>
      </c>
      <c r="B39" s="55" t="s">
        <v>278</v>
      </c>
      <c r="C39" s="27" t="s">
        <v>46</v>
      </c>
      <c r="D39" s="27" t="s">
        <v>46</v>
      </c>
      <c r="E39" s="51">
        <v>0.08</v>
      </c>
      <c r="F39" s="27" t="s">
        <v>46</v>
      </c>
      <c r="G39" s="27" t="s">
        <v>46</v>
      </c>
      <c r="H39" s="51">
        <v>0.08</v>
      </c>
    </row>
    <row r="40" spans="1:8" ht="45" hidden="1" x14ac:dyDescent="0.2">
      <c r="A40" s="25" t="s">
        <v>97</v>
      </c>
      <c r="B40" s="55" t="s">
        <v>279</v>
      </c>
      <c r="C40" s="27" t="s">
        <v>46</v>
      </c>
      <c r="D40" s="27" t="s">
        <v>46</v>
      </c>
      <c r="E40" s="82">
        <v>0</v>
      </c>
      <c r="F40" s="27" t="s">
        <v>46</v>
      </c>
      <c r="G40" s="27" t="s">
        <v>46</v>
      </c>
      <c r="H40" s="81">
        <v>0</v>
      </c>
    </row>
    <row r="41" spans="1:8" ht="45" hidden="1" x14ac:dyDescent="0.2">
      <c r="A41" s="25" t="s">
        <v>99</v>
      </c>
      <c r="B41" s="55" t="s">
        <v>280</v>
      </c>
      <c r="C41" s="27" t="s">
        <v>46</v>
      </c>
      <c r="D41" s="27" t="s">
        <v>46</v>
      </c>
      <c r="E41" s="27" t="s">
        <v>46</v>
      </c>
      <c r="F41" s="27" t="s">
        <v>46</v>
      </c>
      <c r="G41" s="27" t="s">
        <v>46</v>
      </c>
      <c r="H41" s="27" t="s">
        <v>46</v>
      </c>
    </row>
    <row r="42" spans="1:8" ht="22.5" hidden="1" x14ac:dyDescent="0.2">
      <c r="A42" s="25" t="s">
        <v>100</v>
      </c>
      <c r="B42" s="55" t="s">
        <v>281</v>
      </c>
      <c r="C42" s="27" t="s">
        <v>46</v>
      </c>
      <c r="D42" s="27" t="s">
        <v>46</v>
      </c>
      <c r="E42" s="27" t="s">
        <v>46</v>
      </c>
      <c r="F42" s="27" t="s">
        <v>46</v>
      </c>
      <c r="G42" s="27" t="s">
        <v>46</v>
      </c>
      <c r="H42" s="27" t="s">
        <v>46</v>
      </c>
    </row>
    <row r="43" spans="1:8" ht="33.75" x14ac:dyDescent="0.2">
      <c r="A43" s="25" t="s">
        <v>101</v>
      </c>
      <c r="B43" s="26" t="s">
        <v>352</v>
      </c>
      <c r="C43" s="52">
        <v>6359935.5599999996</v>
      </c>
      <c r="D43" s="27" t="s">
        <v>46</v>
      </c>
      <c r="E43" s="27" t="s">
        <v>46</v>
      </c>
      <c r="F43" s="27" t="s">
        <v>46</v>
      </c>
      <c r="G43" s="27" t="s">
        <v>46</v>
      </c>
      <c r="H43" s="52">
        <v>6359935.5599999996</v>
      </c>
    </row>
    <row r="44" spans="1:8" ht="33.75" x14ac:dyDescent="0.2">
      <c r="A44" s="25" t="s">
        <v>103</v>
      </c>
      <c r="B44" s="55" t="s">
        <v>278</v>
      </c>
      <c r="C44" s="52">
        <v>6359935.5599999996</v>
      </c>
      <c r="D44" s="27" t="s">
        <v>46</v>
      </c>
      <c r="E44" s="27" t="s">
        <v>46</v>
      </c>
      <c r="F44" s="27" t="s">
        <v>46</v>
      </c>
      <c r="G44" s="27" t="s">
        <v>46</v>
      </c>
      <c r="H44" s="52">
        <v>6359935.5599999996</v>
      </c>
    </row>
  </sheetData>
  <mergeCells count="1">
    <mergeCell ref="A2:H2"/>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zoomScale="80" zoomScaleNormal="80" workbookViewId="0">
      <selection activeCell="D71" sqref="D71"/>
    </sheetView>
  </sheetViews>
  <sheetFormatPr defaultRowHeight="11.25" x14ac:dyDescent="0.2"/>
  <cols>
    <col min="1" max="1" width="7.5" style="157" customWidth="1"/>
    <col min="2" max="2" width="114.33203125" style="157" customWidth="1"/>
    <col min="3" max="10" width="19.83203125" style="157" customWidth="1"/>
    <col min="11" max="256" width="10.6640625" style="157" customWidth="1"/>
    <col min="257" max="257" width="7.5" style="157" customWidth="1"/>
    <col min="258" max="258" width="63.5" style="157" customWidth="1"/>
    <col min="259" max="266" width="19.83203125" style="157" customWidth="1"/>
    <col min="267" max="512" width="10.6640625" style="157" customWidth="1"/>
    <col min="513" max="513" width="7.5" style="157" customWidth="1"/>
    <col min="514" max="514" width="63.5" style="157" customWidth="1"/>
    <col min="515" max="522" width="19.83203125" style="157" customWidth="1"/>
    <col min="523" max="768" width="10.6640625" style="157" customWidth="1"/>
    <col min="769" max="769" width="7.5" style="157" customWidth="1"/>
    <col min="770" max="770" width="63.5" style="157" customWidth="1"/>
    <col min="771" max="778" width="19.83203125" style="157" customWidth="1"/>
    <col min="779" max="1024" width="10.6640625" style="157" customWidth="1"/>
    <col min="1025" max="1025" width="7.5" style="157" customWidth="1"/>
    <col min="1026" max="1026" width="63.5" style="157" customWidth="1"/>
    <col min="1027" max="1034" width="19.83203125" style="157" customWidth="1"/>
    <col min="1035" max="1280" width="10.6640625" style="157" customWidth="1"/>
    <col min="1281" max="1281" width="7.5" style="157" customWidth="1"/>
    <col min="1282" max="1282" width="63.5" style="157" customWidth="1"/>
    <col min="1283" max="1290" width="19.83203125" style="157" customWidth="1"/>
    <col min="1291" max="1536" width="10.6640625" style="157" customWidth="1"/>
    <col min="1537" max="1537" width="7.5" style="157" customWidth="1"/>
    <col min="1538" max="1538" width="63.5" style="157" customWidth="1"/>
    <col min="1539" max="1546" width="19.83203125" style="157" customWidth="1"/>
    <col min="1547" max="1792" width="10.6640625" style="157" customWidth="1"/>
    <col min="1793" max="1793" width="7.5" style="157" customWidth="1"/>
    <col min="1794" max="1794" width="63.5" style="157" customWidth="1"/>
    <col min="1795" max="1802" width="19.83203125" style="157" customWidth="1"/>
    <col min="1803" max="2048" width="10.6640625" style="157" customWidth="1"/>
    <col min="2049" max="2049" width="7.5" style="157" customWidth="1"/>
    <col min="2050" max="2050" width="63.5" style="157" customWidth="1"/>
    <col min="2051" max="2058" width="19.83203125" style="157" customWidth="1"/>
    <col min="2059" max="2304" width="10.6640625" style="157" customWidth="1"/>
    <col min="2305" max="2305" width="7.5" style="157" customWidth="1"/>
    <col min="2306" max="2306" width="63.5" style="157" customWidth="1"/>
    <col min="2307" max="2314" width="19.83203125" style="157" customWidth="1"/>
    <col min="2315" max="2560" width="10.6640625" style="157" customWidth="1"/>
    <col min="2561" max="2561" width="7.5" style="157" customWidth="1"/>
    <col min="2562" max="2562" width="63.5" style="157" customWidth="1"/>
    <col min="2563" max="2570" width="19.83203125" style="157" customWidth="1"/>
    <col min="2571" max="2816" width="10.6640625" style="157" customWidth="1"/>
    <col min="2817" max="2817" width="7.5" style="157" customWidth="1"/>
    <col min="2818" max="2818" width="63.5" style="157" customWidth="1"/>
    <col min="2819" max="2826" width="19.83203125" style="157" customWidth="1"/>
    <col min="2827" max="3072" width="10.6640625" style="157" customWidth="1"/>
    <col min="3073" max="3073" width="7.5" style="157" customWidth="1"/>
    <col min="3074" max="3074" width="63.5" style="157" customWidth="1"/>
    <col min="3075" max="3082" width="19.83203125" style="157" customWidth="1"/>
    <col min="3083" max="3328" width="10.6640625" style="157" customWidth="1"/>
    <col min="3329" max="3329" width="7.5" style="157" customWidth="1"/>
    <col min="3330" max="3330" width="63.5" style="157" customWidth="1"/>
    <col min="3331" max="3338" width="19.83203125" style="157" customWidth="1"/>
    <col min="3339" max="3584" width="10.6640625" style="157" customWidth="1"/>
    <col min="3585" max="3585" width="7.5" style="157" customWidth="1"/>
    <col min="3586" max="3586" width="63.5" style="157" customWidth="1"/>
    <col min="3587" max="3594" width="19.83203125" style="157" customWidth="1"/>
    <col min="3595" max="3840" width="10.6640625" style="157" customWidth="1"/>
    <col min="3841" max="3841" width="7.5" style="157" customWidth="1"/>
    <col min="3842" max="3842" width="63.5" style="157" customWidth="1"/>
    <col min="3843" max="3850" width="19.83203125" style="157" customWidth="1"/>
    <col min="3851" max="4096" width="10.6640625" style="157" customWidth="1"/>
    <col min="4097" max="4097" width="7.5" style="157" customWidth="1"/>
    <col min="4098" max="4098" width="63.5" style="157" customWidth="1"/>
    <col min="4099" max="4106" width="19.83203125" style="157" customWidth="1"/>
    <col min="4107" max="4352" width="10.6640625" style="157" customWidth="1"/>
    <col min="4353" max="4353" width="7.5" style="157" customWidth="1"/>
    <col min="4354" max="4354" width="63.5" style="157" customWidth="1"/>
    <col min="4355" max="4362" width="19.83203125" style="157" customWidth="1"/>
    <col min="4363" max="4608" width="10.6640625" style="157" customWidth="1"/>
    <col min="4609" max="4609" width="7.5" style="157" customWidth="1"/>
    <col min="4610" max="4610" width="63.5" style="157" customWidth="1"/>
    <col min="4611" max="4618" width="19.83203125" style="157" customWidth="1"/>
    <col min="4619" max="4864" width="10.6640625" style="157" customWidth="1"/>
    <col min="4865" max="4865" width="7.5" style="157" customWidth="1"/>
    <col min="4866" max="4866" width="63.5" style="157" customWidth="1"/>
    <col min="4867" max="4874" width="19.83203125" style="157" customWidth="1"/>
    <col min="4875" max="5120" width="10.6640625" style="157" customWidth="1"/>
    <col min="5121" max="5121" width="7.5" style="157" customWidth="1"/>
    <col min="5122" max="5122" width="63.5" style="157" customWidth="1"/>
    <col min="5123" max="5130" width="19.83203125" style="157" customWidth="1"/>
    <col min="5131" max="5376" width="10.6640625" style="157" customWidth="1"/>
    <col min="5377" max="5377" width="7.5" style="157" customWidth="1"/>
    <col min="5378" max="5378" width="63.5" style="157" customWidth="1"/>
    <col min="5379" max="5386" width="19.83203125" style="157" customWidth="1"/>
    <col min="5387" max="5632" width="10.6640625" style="157" customWidth="1"/>
    <col min="5633" max="5633" width="7.5" style="157" customWidth="1"/>
    <col min="5634" max="5634" width="63.5" style="157" customWidth="1"/>
    <col min="5635" max="5642" width="19.83203125" style="157" customWidth="1"/>
    <col min="5643" max="5888" width="10.6640625" style="157" customWidth="1"/>
    <col min="5889" max="5889" width="7.5" style="157" customWidth="1"/>
    <col min="5890" max="5890" width="63.5" style="157" customWidth="1"/>
    <col min="5891" max="5898" width="19.83203125" style="157" customWidth="1"/>
    <col min="5899" max="6144" width="10.6640625" style="157" customWidth="1"/>
    <col min="6145" max="6145" width="7.5" style="157" customWidth="1"/>
    <col min="6146" max="6146" width="63.5" style="157" customWidth="1"/>
    <col min="6147" max="6154" width="19.83203125" style="157" customWidth="1"/>
    <col min="6155" max="6400" width="10.6640625" style="157" customWidth="1"/>
    <col min="6401" max="6401" width="7.5" style="157" customWidth="1"/>
    <col min="6402" max="6402" width="63.5" style="157" customWidth="1"/>
    <col min="6403" max="6410" width="19.83203125" style="157" customWidth="1"/>
    <col min="6411" max="6656" width="10.6640625" style="157" customWidth="1"/>
    <col min="6657" max="6657" width="7.5" style="157" customWidth="1"/>
    <col min="6658" max="6658" width="63.5" style="157" customWidth="1"/>
    <col min="6659" max="6666" width="19.83203125" style="157" customWidth="1"/>
    <col min="6667" max="6912" width="10.6640625" style="157" customWidth="1"/>
    <col min="6913" max="6913" width="7.5" style="157" customWidth="1"/>
    <col min="6914" max="6914" width="63.5" style="157" customWidth="1"/>
    <col min="6915" max="6922" width="19.83203125" style="157" customWidth="1"/>
    <col min="6923" max="7168" width="10.6640625" style="157" customWidth="1"/>
    <col min="7169" max="7169" width="7.5" style="157" customWidth="1"/>
    <col min="7170" max="7170" width="63.5" style="157" customWidth="1"/>
    <col min="7171" max="7178" width="19.83203125" style="157" customWidth="1"/>
    <col min="7179" max="7424" width="10.6640625" style="157" customWidth="1"/>
    <col min="7425" max="7425" width="7.5" style="157" customWidth="1"/>
    <col min="7426" max="7426" width="63.5" style="157" customWidth="1"/>
    <col min="7427" max="7434" width="19.83203125" style="157" customWidth="1"/>
    <col min="7435" max="7680" width="10.6640625" style="157" customWidth="1"/>
    <col min="7681" max="7681" width="7.5" style="157" customWidth="1"/>
    <col min="7682" max="7682" width="63.5" style="157" customWidth="1"/>
    <col min="7683" max="7690" width="19.83203125" style="157" customWidth="1"/>
    <col min="7691" max="7936" width="10.6640625" style="157" customWidth="1"/>
    <col min="7937" max="7937" width="7.5" style="157" customWidth="1"/>
    <col min="7938" max="7938" width="63.5" style="157" customWidth="1"/>
    <col min="7939" max="7946" width="19.83203125" style="157" customWidth="1"/>
    <col min="7947" max="8192" width="10.6640625" style="157" customWidth="1"/>
    <col min="8193" max="8193" width="7.5" style="157" customWidth="1"/>
    <col min="8194" max="8194" width="63.5" style="157" customWidth="1"/>
    <col min="8195" max="8202" width="19.83203125" style="157" customWidth="1"/>
    <col min="8203" max="8448" width="10.6640625" style="157" customWidth="1"/>
    <col min="8449" max="8449" width="7.5" style="157" customWidth="1"/>
    <col min="8450" max="8450" width="63.5" style="157" customWidth="1"/>
    <col min="8451" max="8458" width="19.83203125" style="157" customWidth="1"/>
    <col min="8459" max="8704" width="10.6640625" style="157" customWidth="1"/>
    <col min="8705" max="8705" width="7.5" style="157" customWidth="1"/>
    <col min="8706" max="8706" width="63.5" style="157" customWidth="1"/>
    <col min="8707" max="8714" width="19.83203125" style="157" customWidth="1"/>
    <col min="8715" max="8960" width="10.6640625" style="157" customWidth="1"/>
    <col min="8961" max="8961" width="7.5" style="157" customWidth="1"/>
    <col min="8962" max="8962" width="63.5" style="157" customWidth="1"/>
    <col min="8963" max="8970" width="19.83203125" style="157" customWidth="1"/>
    <col min="8971" max="9216" width="10.6640625" style="157" customWidth="1"/>
    <col min="9217" max="9217" width="7.5" style="157" customWidth="1"/>
    <col min="9218" max="9218" width="63.5" style="157" customWidth="1"/>
    <col min="9219" max="9226" width="19.83203125" style="157" customWidth="1"/>
    <col min="9227" max="9472" width="10.6640625" style="157" customWidth="1"/>
    <col min="9473" max="9473" width="7.5" style="157" customWidth="1"/>
    <col min="9474" max="9474" width="63.5" style="157" customWidth="1"/>
    <col min="9475" max="9482" width="19.83203125" style="157" customWidth="1"/>
    <col min="9483" max="9728" width="10.6640625" style="157" customWidth="1"/>
    <col min="9729" max="9729" width="7.5" style="157" customWidth="1"/>
    <col min="9730" max="9730" width="63.5" style="157" customWidth="1"/>
    <col min="9731" max="9738" width="19.83203125" style="157" customWidth="1"/>
    <col min="9739" max="9984" width="10.6640625" style="157" customWidth="1"/>
    <col min="9985" max="9985" width="7.5" style="157" customWidth="1"/>
    <col min="9986" max="9986" width="63.5" style="157" customWidth="1"/>
    <col min="9987" max="9994" width="19.83203125" style="157" customWidth="1"/>
    <col min="9995" max="10240" width="10.6640625" style="157" customWidth="1"/>
    <col min="10241" max="10241" width="7.5" style="157" customWidth="1"/>
    <col min="10242" max="10242" width="63.5" style="157" customWidth="1"/>
    <col min="10243" max="10250" width="19.83203125" style="157" customWidth="1"/>
    <col min="10251" max="10496" width="10.6640625" style="157" customWidth="1"/>
    <col min="10497" max="10497" width="7.5" style="157" customWidth="1"/>
    <col min="10498" max="10498" width="63.5" style="157" customWidth="1"/>
    <col min="10499" max="10506" width="19.83203125" style="157" customWidth="1"/>
    <col min="10507" max="10752" width="10.6640625" style="157" customWidth="1"/>
    <col min="10753" max="10753" width="7.5" style="157" customWidth="1"/>
    <col min="10754" max="10754" width="63.5" style="157" customWidth="1"/>
    <col min="10755" max="10762" width="19.83203125" style="157" customWidth="1"/>
    <col min="10763" max="11008" width="10.6640625" style="157" customWidth="1"/>
    <col min="11009" max="11009" width="7.5" style="157" customWidth="1"/>
    <col min="11010" max="11010" width="63.5" style="157" customWidth="1"/>
    <col min="11011" max="11018" width="19.83203125" style="157" customWidth="1"/>
    <col min="11019" max="11264" width="10.6640625" style="157" customWidth="1"/>
    <col min="11265" max="11265" width="7.5" style="157" customWidth="1"/>
    <col min="11266" max="11266" width="63.5" style="157" customWidth="1"/>
    <col min="11267" max="11274" width="19.83203125" style="157" customWidth="1"/>
    <col min="11275" max="11520" width="10.6640625" style="157" customWidth="1"/>
    <col min="11521" max="11521" width="7.5" style="157" customWidth="1"/>
    <col min="11522" max="11522" width="63.5" style="157" customWidth="1"/>
    <col min="11523" max="11530" width="19.83203125" style="157" customWidth="1"/>
    <col min="11531" max="11776" width="10.6640625" style="157" customWidth="1"/>
    <col min="11777" max="11777" width="7.5" style="157" customWidth="1"/>
    <col min="11778" max="11778" width="63.5" style="157" customWidth="1"/>
    <col min="11779" max="11786" width="19.83203125" style="157" customWidth="1"/>
    <col min="11787" max="12032" width="10.6640625" style="157" customWidth="1"/>
    <col min="12033" max="12033" width="7.5" style="157" customWidth="1"/>
    <col min="12034" max="12034" width="63.5" style="157" customWidth="1"/>
    <col min="12035" max="12042" width="19.83203125" style="157" customWidth="1"/>
    <col min="12043" max="12288" width="10.6640625" style="157" customWidth="1"/>
    <col min="12289" max="12289" width="7.5" style="157" customWidth="1"/>
    <col min="12290" max="12290" width="63.5" style="157" customWidth="1"/>
    <col min="12291" max="12298" width="19.83203125" style="157" customWidth="1"/>
    <col min="12299" max="12544" width="10.6640625" style="157" customWidth="1"/>
    <col min="12545" max="12545" width="7.5" style="157" customWidth="1"/>
    <col min="12546" max="12546" width="63.5" style="157" customWidth="1"/>
    <col min="12547" max="12554" width="19.83203125" style="157" customWidth="1"/>
    <col min="12555" max="12800" width="10.6640625" style="157" customWidth="1"/>
    <col min="12801" max="12801" width="7.5" style="157" customWidth="1"/>
    <col min="12802" max="12802" width="63.5" style="157" customWidth="1"/>
    <col min="12803" max="12810" width="19.83203125" style="157" customWidth="1"/>
    <col min="12811" max="13056" width="10.6640625" style="157" customWidth="1"/>
    <col min="13057" max="13057" width="7.5" style="157" customWidth="1"/>
    <col min="13058" max="13058" width="63.5" style="157" customWidth="1"/>
    <col min="13059" max="13066" width="19.83203125" style="157" customWidth="1"/>
    <col min="13067" max="13312" width="10.6640625" style="157" customWidth="1"/>
    <col min="13313" max="13313" width="7.5" style="157" customWidth="1"/>
    <col min="13314" max="13314" width="63.5" style="157" customWidth="1"/>
    <col min="13315" max="13322" width="19.83203125" style="157" customWidth="1"/>
    <col min="13323" max="13568" width="10.6640625" style="157" customWidth="1"/>
    <col min="13569" max="13569" width="7.5" style="157" customWidth="1"/>
    <col min="13570" max="13570" width="63.5" style="157" customWidth="1"/>
    <col min="13571" max="13578" width="19.83203125" style="157" customWidth="1"/>
    <col min="13579" max="13824" width="10.6640625" style="157" customWidth="1"/>
    <col min="13825" max="13825" width="7.5" style="157" customWidth="1"/>
    <col min="13826" max="13826" width="63.5" style="157" customWidth="1"/>
    <col min="13827" max="13834" width="19.83203125" style="157" customWidth="1"/>
    <col min="13835" max="14080" width="10.6640625" style="157" customWidth="1"/>
    <col min="14081" max="14081" width="7.5" style="157" customWidth="1"/>
    <col min="14082" max="14082" width="63.5" style="157" customWidth="1"/>
    <col min="14083" max="14090" width="19.83203125" style="157" customWidth="1"/>
    <col min="14091" max="14336" width="10.6640625" style="157" customWidth="1"/>
    <col min="14337" max="14337" width="7.5" style="157" customWidth="1"/>
    <col min="14338" max="14338" width="63.5" style="157" customWidth="1"/>
    <col min="14339" max="14346" width="19.83203125" style="157" customWidth="1"/>
    <col min="14347" max="14592" width="10.6640625" style="157" customWidth="1"/>
    <col min="14593" max="14593" width="7.5" style="157" customWidth="1"/>
    <col min="14594" max="14594" width="63.5" style="157" customWidth="1"/>
    <col min="14595" max="14602" width="19.83203125" style="157" customWidth="1"/>
    <col min="14603" max="14848" width="10.6640625" style="157" customWidth="1"/>
    <col min="14849" max="14849" width="7.5" style="157" customWidth="1"/>
    <col min="14850" max="14850" width="63.5" style="157" customWidth="1"/>
    <col min="14851" max="14858" width="19.83203125" style="157" customWidth="1"/>
    <col min="14859" max="15104" width="10.6640625" style="157" customWidth="1"/>
    <col min="15105" max="15105" width="7.5" style="157" customWidth="1"/>
    <col min="15106" max="15106" width="63.5" style="157" customWidth="1"/>
    <col min="15107" max="15114" width="19.83203125" style="157" customWidth="1"/>
    <col min="15115" max="15360" width="10.6640625" style="157" customWidth="1"/>
    <col min="15361" max="15361" width="7.5" style="157" customWidth="1"/>
    <col min="15362" max="15362" width="63.5" style="157" customWidth="1"/>
    <col min="15363" max="15370" width="19.83203125" style="157" customWidth="1"/>
    <col min="15371" max="15616" width="10.6640625" style="157" customWidth="1"/>
    <col min="15617" max="15617" width="7.5" style="157" customWidth="1"/>
    <col min="15618" max="15618" width="63.5" style="157" customWidth="1"/>
    <col min="15619" max="15626" width="19.83203125" style="157" customWidth="1"/>
    <col min="15627" max="15872" width="10.6640625" style="157" customWidth="1"/>
    <col min="15873" max="15873" width="7.5" style="157" customWidth="1"/>
    <col min="15874" max="15874" width="63.5" style="157" customWidth="1"/>
    <col min="15875" max="15882" width="19.83203125" style="157" customWidth="1"/>
    <col min="15883" max="16128" width="10.6640625" style="157" customWidth="1"/>
    <col min="16129" max="16129" width="7.5" style="157" customWidth="1"/>
    <col min="16130" max="16130" width="63.5" style="157" customWidth="1"/>
    <col min="16131" max="16138" width="19.83203125" style="157" customWidth="1"/>
    <col min="16139" max="16384" width="10.6640625" style="157" customWidth="1"/>
  </cols>
  <sheetData>
    <row r="1" spans="1:10" ht="11.25" customHeight="1" x14ac:dyDescent="0.2"/>
    <row r="2" spans="1:10" ht="11.25" customHeight="1" x14ac:dyDescent="0.2">
      <c r="A2" s="315" t="s">
        <v>618</v>
      </c>
      <c r="B2" s="315"/>
      <c r="C2" s="315"/>
      <c r="D2" s="315"/>
      <c r="E2" s="315"/>
      <c r="F2" s="315"/>
      <c r="G2" s="315"/>
      <c r="H2" s="315"/>
      <c r="I2" s="315"/>
      <c r="J2" s="315"/>
    </row>
    <row r="3" spans="1:10" ht="11.25" customHeight="1" x14ac:dyDescent="0.2"/>
    <row r="4" spans="1:10" ht="11.25" customHeight="1" x14ac:dyDescent="0.2">
      <c r="J4" s="158" t="s">
        <v>358</v>
      </c>
    </row>
    <row r="5" spans="1:10" ht="11.25" customHeight="1" x14ac:dyDescent="0.2"/>
    <row r="6" spans="1:10" ht="22.5" customHeight="1" x14ac:dyDescent="0.2">
      <c r="A6" s="350" t="s">
        <v>29</v>
      </c>
      <c r="B6" s="350" t="s">
        <v>30</v>
      </c>
      <c r="C6" s="352" t="s">
        <v>654</v>
      </c>
      <c r="D6" s="352"/>
      <c r="E6" s="352"/>
      <c r="F6" s="290" t="s">
        <v>655</v>
      </c>
      <c r="G6" s="290"/>
      <c r="H6" s="290"/>
      <c r="I6" s="350" t="s">
        <v>656</v>
      </c>
      <c r="J6" s="350" t="s">
        <v>263</v>
      </c>
    </row>
    <row r="7" spans="1:10" ht="22.5" customHeight="1" x14ac:dyDescent="0.2">
      <c r="A7" s="351"/>
      <c r="B7" s="351"/>
      <c r="C7" s="142" t="s">
        <v>359</v>
      </c>
      <c r="D7" s="142" t="s">
        <v>360</v>
      </c>
      <c r="E7" s="142" t="s">
        <v>270</v>
      </c>
      <c r="F7" s="142" t="s">
        <v>359</v>
      </c>
      <c r="G7" s="142" t="s">
        <v>360</v>
      </c>
      <c r="H7" s="142" t="s">
        <v>270</v>
      </c>
      <c r="I7" s="351"/>
      <c r="J7" s="351"/>
    </row>
    <row r="8" spans="1:10" ht="11.25" customHeight="1" x14ac:dyDescent="0.2">
      <c r="A8" s="119" t="s">
        <v>34</v>
      </c>
      <c r="B8" s="143" t="s">
        <v>35</v>
      </c>
      <c r="C8" s="143" t="s">
        <v>36</v>
      </c>
      <c r="D8" s="143" t="s">
        <v>37</v>
      </c>
      <c r="E8" s="143" t="s">
        <v>38</v>
      </c>
      <c r="F8" s="143" t="s">
        <v>43</v>
      </c>
      <c r="G8" s="143" t="s">
        <v>45</v>
      </c>
      <c r="H8" s="143" t="s">
        <v>48</v>
      </c>
      <c r="I8" s="143" t="s">
        <v>50</v>
      </c>
      <c r="J8" s="143" t="s">
        <v>53</v>
      </c>
    </row>
    <row r="9" spans="1:10" ht="22.5" customHeight="1" x14ac:dyDescent="0.2">
      <c r="A9" s="119" t="s">
        <v>34</v>
      </c>
      <c r="B9" s="159" t="s">
        <v>668</v>
      </c>
      <c r="C9" s="175">
        <v>1940992.38</v>
      </c>
      <c r="D9" s="122" t="s">
        <v>46</v>
      </c>
      <c r="E9" s="122" t="s">
        <v>46</v>
      </c>
      <c r="F9" s="122" t="s">
        <v>46</v>
      </c>
      <c r="G9" s="122" t="s">
        <v>46</v>
      </c>
      <c r="H9" s="122" t="s">
        <v>46</v>
      </c>
      <c r="I9" s="122" t="s">
        <v>46</v>
      </c>
      <c r="J9" s="175">
        <v>1940992.38</v>
      </c>
    </row>
    <row r="10" spans="1:10" ht="11.25" customHeight="1" x14ac:dyDescent="0.2">
      <c r="A10" s="119" t="s">
        <v>35</v>
      </c>
      <c r="B10" s="141" t="s">
        <v>354</v>
      </c>
      <c r="C10" s="175">
        <v>3458046.68</v>
      </c>
      <c r="D10" s="122" t="s">
        <v>46</v>
      </c>
      <c r="E10" s="122" t="s">
        <v>46</v>
      </c>
      <c r="F10" s="122" t="s">
        <v>46</v>
      </c>
      <c r="G10" s="122" t="s">
        <v>46</v>
      </c>
      <c r="H10" s="122" t="s">
        <v>46</v>
      </c>
      <c r="I10" s="122" t="s">
        <v>46</v>
      </c>
      <c r="J10" s="175">
        <v>3458046.68</v>
      </c>
    </row>
    <row r="11" spans="1:10" ht="11.25" customHeight="1" x14ac:dyDescent="0.2">
      <c r="A11" s="119" t="s">
        <v>36</v>
      </c>
      <c r="B11" s="141" t="s">
        <v>355</v>
      </c>
      <c r="C11" s="176">
        <v>1517054.3</v>
      </c>
      <c r="D11" s="122" t="s">
        <v>46</v>
      </c>
      <c r="E11" s="122" t="s">
        <v>46</v>
      </c>
      <c r="F11" s="122" t="s">
        <v>46</v>
      </c>
      <c r="G11" s="122" t="s">
        <v>46</v>
      </c>
      <c r="H11" s="122" t="s">
        <v>46</v>
      </c>
      <c r="I11" s="122" t="s">
        <v>46</v>
      </c>
      <c r="J11" s="176">
        <v>1517054.3</v>
      </c>
    </row>
    <row r="12" spans="1:10" ht="11.25" hidden="1" customHeight="1" x14ac:dyDescent="0.2">
      <c r="A12" s="119" t="s">
        <v>37</v>
      </c>
      <c r="B12" s="141" t="s">
        <v>356</v>
      </c>
      <c r="C12" s="160" t="s">
        <v>46</v>
      </c>
      <c r="D12" s="122" t="s">
        <v>46</v>
      </c>
      <c r="E12" s="122" t="s">
        <v>46</v>
      </c>
      <c r="F12" s="122" t="s">
        <v>46</v>
      </c>
      <c r="G12" s="122" t="s">
        <v>46</v>
      </c>
      <c r="H12" s="122" t="s">
        <v>46</v>
      </c>
      <c r="I12" s="122" t="s">
        <v>46</v>
      </c>
      <c r="J12" s="160" t="s">
        <v>46</v>
      </c>
    </row>
    <row r="13" spans="1:10" ht="11.25" customHeight="1" x14ac:dyDescent="0.2">
      <c r="A13" s="119" t="s">
        <v>38</v>
      </c>
      <c r="B13" s="140" t="s">
        <v>361</v>
      </c>
      <c r="C13" s="175">
        <v>155650</v>
      </c>
      <c r="D13" s="122" t="s">
        <v>46</v>
      </c>
      <c r="E13" s="122" t="s">
        <v>46</v>
      </c>
      <c r="F13" s="122" t="s">
        <v>46</v>
      </c>
      <c r="G13" s="122" t="s">
        <v>46</v>
      </c>
      <c r="H13" s="122" t="s">
        <v>46</v>
      </c>
      <c r="I13" s="122" t="s">
        <v>46</v>
      </c>
      <c r="J13" s="175">
        <v>155650</v>
      </c>
    </row>
    <row r="14" spans="1:10" ht="11.25" hidden="1" customHeight="1" x14ac:dyDescent="0.2">
      <c r="A14" s="119" t="s">
        <v>43</v>
      </c>
      <c r="B14" s="140" t="s">
        <v>657</v>
      </c>
      <c r="C14" s="160" t="s">
        <v>46</v>
      </c>
      <c r="D14" s="122" t="s">
        <v>46</v>
      </c>
      <c r="E14" s="122" t="s">
        <v>46</v>
      </c>
      <c r="F14" s="122" t="s">
        <v>46</v>
      </c>
      <c r="G14" s="122" t="s">
        <v>46</v>
      </c>
      <c r="H14" s="122" t="s">
        <v>46</v>
      </c>
      <c r="I14" s="122" t="s">
        <v>46</v>
      </c>
      <c r="J14" s="160" t="s">
        <v>46</v>
      </c>
    </row>
    <row r="15" spans="1:10" ht="22.5" hidden="1" customHeight="1" x14ac:dyDescent="0.2">
      <c r="A15" s="119" t="s">
        <v>45</v>
      </c>
      <c r="B15" s="140" t="s">
        <v>658</v>
      </c>
      <c r="C15" s="160" t="s">
        <v>46</v>
      </c>
      <c r="D15" s="122" t="s">
        <v>46</v>
      </c>
      <c r="E15" s="122" t="s">
        <v>46</v>
      </c>
      <c r="F15" s="122" t="s">
        <v>46</v>
      </c>
      <c r="G15" s="122" t="s">
        <v>46</v>
      </c>
      <c r="H15" s="122" t="s">
        <v>46</v>
      </c>
      <c r="I15" s="122" t="s">
        <v>46</v>
      </c>
      <c r="J15" s="160" t="s">
        <v>46</v>
      </c>
    </row>
    <row r="16" spans="1:10" ht="11.25" hidden="1" customHeight="1" x14ac:dyDescent="0.2">
      <c r="A16" s="119" t="s">
        <v>48</v>
      </c>
      <c r="B16" s="140" t="s">
        <v>659</v>
      </c>
      <c r="C16" s="160" t="s">
        <v>46</v>
      </c>
      <c r="D16" s="122" t="s">
        <v>46</v>
      </c>
      <c r="E16" s="122" t="s">
        <v>46</v>
      </c>
      <c r="F16" s="122" t="s">
        <v>46</v>
      </c>
      <c r="G16" s="122" t="s">
        <v>46</v>
      </c>
      <c r="H16" s="122" t="s">
        <v>46</v>
      </c>
      <c r="I16" s="122" t="s">
        <v>46</v>
      </c>
      <c r="J16" s="160" t="s">
        <v>46</v>
      </c>
    </row>
    <row r="17" spans="1:10" ht="11.25" customHeight="1" x14ac:dyDescent="0.2">
      <c r="A17" s="119" t="s">
        <v>50</v>
      </c>
      <c r="B17" s="141" t="s">
        <v>354</v>
      </c>
      <c r="C17" s="176">
        <v>156391</v>
      </c>
      <c r="D17" s="122" t="s">
        <v>46</v>
      </c>
      <c r="E17" s="122" t="s">
        <v>46</v>
      </c>
      <c r="F17" s="122" t="s">
        <v>46</v>
      </c>
      <c r="G17" s="122" t="s">
        <v>46</v>
      </c>
      <c r="H17" s="122" t="s">
        <v>46</v>
      </c>
      <c r="I17" s="122" t="s">
        <v>46</v>
      </c>
      <c r="J17" s="176">
        <v>156391</v>
      </c>
    </row>
    <row r="18" spans="1:10" ht="11.25" customHeight="1" x14ac:dyDescent="0.2">
      <c r="A18" s="119" t="s">
        <v>53</v>
      </c>
      <c r="B18" s="141" t="s">
        <v>355</v>
      </c>
      <c r="C18" s="175">
        <v>156391</v>
      </c>
      <c r="D18" s="122" t="s">
        <v>46</v>
      </c>
      <c r="E18" s="122" t="s">
        <v>46</v>
      </c>
      <c r="F18" s="122" t="s">
        <v>46</v>
      </c>
      <c r="G18" s="122" t="s">
        <v>46</v>
      </c>
      <c r="H18" s="122" t="s">
        <v>46</v>
      </c>
      <c r="I18" s="122" t="s">
        <v>46</v>
      </c>
      <c r="J18" s="175">
        <v>156391</v>
      </c>
    </row>
    <row r="19" spans="1:10" ht="11.25" hidden="1" customHeight="1" x14ac:dyDescent="0.2">
      <c r="A19" s="119" t="s">
        <v>55</v>
      </c>
      <c r="B19" s="141" t="s">
        <v>356</v>
      </c>
      <c r="C19" s="160" t="s">
        <v>46</v>
      </c>
      <c r="D19" s="122" t="s">
        <v>46</v>
      </c>
      <c r="E19" s="122" t="s">
        <v>46</v>
      </c>
      <c r="F19" s="122" t="s">
        <v>46</v>
      </c>
      <c r="G19" s="122" t="s">
        <v>46</v>
      </c>
      <c r="H19" s="122" t="s">
        <v>46</v>
      </c>
      <c r="I19" s="122" t="s">
        <v>46</v>
      </c>
      <c r="J19" s="160" t="s">
        <v>46</v>
      </c>
    </row>
    <row r="20" spans="1:10" ht="11.25" customHeight="1" x14ac:dyDescent="0.2">
      <c r="A20" s="119" t="s">
        <v>57</v>
      </c>
      <c r="B20" s="140" t="s">
        <v>357</v>
      </c>
      <c r="C20" s="176">
        <v>793496.15</v>
      </c>
      <c r="D20" s="122" t="s">
        <v>46</v>
      </c>
      <c r="E20" s="122" t="s">
        <v>46</v>
      </c>
      <c r="F20" s="122" t="s">
        <v>46</v>
      </c>
      <c r="G20" s="122" t="s">
        <v>46</v>
      </c>
      <c r="H20" s="122" t="s">
        <v>46</v>
      </c>
      <c r="I20" s="122" t="s">
        <v>46</v>
      </c>
      <c r="J20" s="176">
        <v>793496.15</v>
      </c>
    </row>
    <row r="21" spans="1:10" ht="11.25" hidden="1" customHeight="1" x14ac:dyDescent="0.2">
      <c r="A21" s="119" t="s">
        <v>59</v>
      </c>
      <c r="B21" s="140" t="s">
        <v>660</v>
      </c>
      <c r="C21" s="160" t="s">
        <v>46</v>
      </c>
      <c r="D21" s="122" t="s">
        <v>46</v>
      </c>
      <c r="E21" s="122" t="s">
        <v>46</v>
      </c>
      <c r="F21" s="122" t="s">
        <v>46</v>
      </c>
      <c r="G21" s="122" t="s">
        <v>46</v>
      </c>
      <c r="H21" s="122" t="s">
        <v>46</v>
      </c>
      <c r="I21" s="122" t="s">
        <v>46</v>
      </c>
      <c r="J21" s="160" t="s">
        <v>46</v>
      </c>
    </row>
    <row r="22" spans="1:10" ht="11.25" hidden="1" customHeight="1" x14ac:dyDescent="0.2">
      <c r="A22" s="119" t="s">
        <v>61</v>
      </c>
      <c r="B22" s="141" t="s">
        <v>661</v>
      </c>
      <c r="C22" s="160" t="s">
        <v>46</v>
      </c>
      <c r="D22" s="122" t="s">
        <v>46</v>
      </c>
      <c r="E22" s="122" t="s">
        <v>46</v>
      </c>
      <c r="F22" s="122" t="s">
        <v>46</v>
      </c>
      <c r="G22" s="122" t="s">
        <v>46</v>
      </c>
      <c r="H22" s="122" t="s">
        <v>46</v>
      </c>
      <c r="I22" s="122" t="s">
        <v>46</v>
      </c>
      <c r="J22" s="160" t="s">
        <v>46</v>
      </c>
    </row>
    <row r="23" spans="1:10" ht="11.25" hidden="1" customHeight="1" x14ac:dyDescent="0.2">
      <c r="A23" s="119" t="s">
        <v>63</v>
      </c>
      <c r="B23" s="141" t="s">
        <v>662</v>
      </c>
      <c r="C23" s="160" t="s">
        <v>46</v>
      </c>
      <c r="D23" s="122" t="s">
        <v>46</v>
      </c>
      <c r="E23" s="122" t="s">
        <v>46</v>
      </c>
      <c r="F23" s="122" t="s">
        <v>46</v>
      </c>
      <c r="G23" s="122" t="s">
        <v>46</v>
      </c>
      <c r="H23" s="122" t="s">
        <v>46</v>
      </c>
      <c r="I23" s="122" t="s">
        <v>46</v>
      </c>
      <c r="J23" s="160" t="s">
        <v>46</v>
      </c>
    </row>
    <row r="24" spans="1:10" ht="11.25" hidden="1" customHeight="1" x14ac:dyDescent="0.2">
      <c r="A24" s="119" t="s">
        <v>65</v>
      </c>
      <c r="B24" s="140" t="s">
        <v>663</v>
      </c>
      <c r="C24" s="160" t="s">
        <v>46</v>
      </c>
      <c r="D24" s="122" t="s">
        <v>46</v>
      </c>
      <c r="E24" s="122" t="s">
        <v>46</v>
      </c>
      <c r="F24" s="122" t="s">
        <v>46</v>
      </c>
      <c r="G24" s="122" t="s">
        <v>46</v>
      </c>
      <c r="H24" s="122" t="s">
        <v>46</v>
      </c>
      <c r="I24" s="122" t="s">
        <v>46</v>
      </c>
      <c r="J24" s="160" t="s">
        <v>46</v>
      </c>
    </row>
    <row r="25" spans="1:10" ht="11.25" hidden="1" customHeight="1" x14ac:dyDescent="0.2">
      <c r="A25" s="119" t="s">
        <v>66</v>
      </c>
      <c r="B25" s="141" t="s">
        <v>661</v>
      </c>
      <c r="C25" s="160" t="s">
        <v>46</v>
      </c>
      <c r="D25" s="122" t="s">
        <v>46</v>
      </c>
      <c r="E25" s="122" t="s">
        <v>46</v>
      </c>
      <c r="F25" s="122" t="s">
        <v>46</v>
      </c>
      <c r="G25" s="122" t="s">
        <v>46</v>
      </c>
      <c r="H25" s="122" t="s">
        <v>46</v>
      </c>
      <c r="I25" s="122" t="s">
        <v>46</v>
      </c>
      <c r="J25" s="160" t="s">
        <v>46</v>
      </c>
    </row>
    <row r="26" spans="1:10" ht="11.25" hidden="1" customHeight="1" x14ac:dyDescent="0.2">
      <c r="A26" s="119" t="s">
        <v>67</v>
      </c>
      <c r="B26" s="141" t="s">
        <v>662</v>
      </c>
      <c r="C26" s="160" t="s">
        <v>46</v>
      </c>
      <c r="D26" s="122" t="s">
        <v>46</v>
      </c>
      <c r="E26" s="122" t="s">
        <v>46</v>
      </c>
      <c r="F26" s="122" t="s">
        <v>46</v>
      </c>
      <c r="G26" s="122" t="s">
        <v>46</v>
      </c>
      <c r="H26" s="122" t="s">
        <v>46</v>
      </c>
      <c r="I26" s="122" t="s">
        <v>46</v>
      </c>
      <c r="J26" s="160" t="s">
        <v>46</v>
      </c>
    </row>
    <row r="27" spans="1:10" ht="22.5" hidden="1" customHeight="1" x14ac:dyDescent="0.2">
      <c r="A27" s="119" t="s">
        <v>69</v>
      </c>
      <c r="B27" s="140" t="s">
        <v>664</v>
      </c>
      <c r="C27" s="160" t="s">
        <v>46</v>
      </c>
      <c r="D27" s="122" t="s">
        <v>46</v>
      </c>
      <c r="E27" s="122" t="s">
        <v>46</v>
      </c>
      <c r="F27" s="122" t="s">
        <v>46</v>
      </c>
      <c r="G27" s="122" t="s">
        <v>46</v>
      </c>
      <c r="H27" s="122" t="s">
        <v>46</v>
      </c>
      <c r="I27" s="122" t="s">
        <v>46</v>
      </c>
      <c r="J27" s="160" t="s">
        <v>46</v>
      </c>
    </row>
    <row r="28" spans="1:10" ht="11.25" hidden="1" customHeight="1" x14ac:dyDescent="0.2">
      <c r="A28" s="119" t="s">
        <v>72</v>
      </c>
      <c r="B28" s="141" t="s">
        <v>661</v>
      </c>
      <c r="C28" s="160" t="s">
        <v>46</v>
      </c>
      <c r="D28" s="122" t="s">
        <v>46</v>
      </c>
      <c r="E28" s="122" t="s">
        <v>46</v>
      </c>
      <c r="F28" s="122" t="s">
        <v>46</v>
      </c>
      <c r="G28" s="122" t="s">
        <v>46</v>
      </c>
      <c r="H28" s="122" t="s">
        <v>46</v>
      </c>
      <c r="I28" s="122" t="s">
        <v>46</v>
      </c>
      <c r="J28" s="160" t="s">
        <v>46</v>
      </c>
    </row>
    <row r="29" spans="1:10" ht="11.25" hidden="1" customHeight="1" x14ac:dyDescent="0.2">
      <c r="A29" s="119" t="s">
        <v>74</v>
      </c>
      <c r="B29" s="141" t="s">
        <v>662</v>
      </c>
      <c r="C29" s="160" t="s">
        <v>46</v>
      </c>
      <c r="D29" s="122" t="s">
        <v>46</v>
      </c>
      <c r="E29" s="122" t="s">
        <v>46</v>
      </c>
      <c r="F29" s="122" t="s">
        <v>46</v>
      </c>
      <c r="G29" s="122" t="s">
        <v>46</v>
      </c>
      <c r="H29" s="122" t="s">
        <v>46</v>
      </c>
      <c r="I29" s="122" t="s">
        <v>46</v>
      </c>
      <c r="J29" s="160" t="s">
        <v>46</v>
      </c>
    </row>
    <row r="30" spans="1:10" ht="11.25" hidden="1" customHeight="1" x14ac:dyDescent="0.2">
      <c r="A30" s="119" t="s">
        <v>76</v>
      </c>
      <c r="B30" s="140" t="s">
        <v>270</v>
      </c>
      <c r="C30" s="160" t="s">
        <v>46</v>
      </c>
      <c r="D30" s="122" t="s">
        <v>46</v>
      </c>
      <c r="E30" s="122" t="s">
        <v>46</v>
      </c>
      <c r="F30" s="122" t="s">
        <v>46</v>
      </c>
      <c r="G30" s="122" t="s">
        <v>46</v>
      </c>
      <c r="H30" s="122" t="s">
        <v>46</v>
      </c>
      <c r="I30" s="122" t="s">
        <v>46</v>
      </c>
      <c r="J30" s="160" t="s">
        <v>46</v>
      </c>
    </row>
    <row r="31" spans="1:10" ht="22.5" customHeight="1" x14ac:dyDescent="0.2">
      <c r="A31" s="119" t="s">
        <v>79</v>
      </c>
      <c r="B31" s="159" t="s">
        <v>667</v>
      </c>
      <c r="C31" s="175">
        <v>1303146.23</v>
      </c>
      <c r="D31" s="122" t="s">
        <v>46</v>
      </c>
      <c r="E31" s="122" t="s">
        <v>46</v>
      </c>
      <c r="F31" s="122" t="s">
        <v>46</v>
      </c>
      <c r="G31" s="122" t="s">
        <v>46</v>
      </c>
      <c r="H31" s="122" t="s">
        <v>46</v>
      </c>
      <c r="I31" s="122" t="s">
        <v>46</v>
      </c>
      <c r="J31" s="175">
        <v>1303146.23</v>
      </c>
    </row>
    <row r="32" spans="1:10" ht="11.25" customHeight="1" x14ac:dyDescent="0.2">
      <c r="A32" s="119" t="s">
        <v>80</v>
      </c>
      <c r="B32" s="141" t="s">
        <v>354</v>
      </c>
      <c r="C32" s="175">
        <v>3457305.68</v>
      </c>
      <c r="D32" s="122" t="s">
        <v>46</v>
      </c>
      <c r="E32" s="122" t="s">
        <v>46</v>
      </c>
      <c r="F32" s="122" t="s">
        <v>46</v>
      </c>
      <c r="G32" s="122" t="s">
        <v>46</v>
      </c>
      <c r="H32" s="122" t="s">
        <v>46</v>
      </c>
      <c r="I32" s="122" t="s">
        <v>46</v>
      </c>
      <c r="J32" s="175">
        <v>3457305.68</v>
      </c>
    </row>
    <row r="33" spans="1:10" ht="11.25" customHeight="1" x14ac:dyDescent="0.2">
      <c r="A33" s="119" t="s">
        <v>82</v>
      </c>
      <c r="B33" s="141" t="s">
        <v>355</v>
      </c>
      <c r="C33" s="176">
        <v>2154159.4500000002</v>
      </c>
      <c r="D33" s="122" t="s">
        <v>46</v>
      </c>
      <c r="E33" s="122" t="s">
        <v>46</v>
      </c>
      <c r="F33" s="122" t="s">
        <v>46</v>
      </c>
      <c r="G33" s="122" t="s">
        <v>46</v>
      </c>
      <c r="H33" s="122" t="s">
        <v>46</v>
      </c>
      <c r="I33" s="122" t="s">
        <v>46</v>
      </c>
      <c r="J33" s="176">
        <v>2154159.4500000002</v>
      </c>
    </row>
    <row r="34" spans="1:10" ht="11.25" hidden="1" customHeight="1" x14ac:dyDescent="0.2">
      <c r="A34" s="119" t="s">
        <v>84</v>
      </c>
      <c r="B34" s="141" t="s">
        <v>356</v>
      </c>
      <c r="C34" s="160" t="s">
        <v>46</v>
      </c>
      <c r="D34" s="122" t="s">
        <v>46</v>
      </c>
      <c r="E34" s="122" t="s">
        <v>46</v>
      </c>
      <c r="F34" s="122" t="s">
        <v>46</v>
      </c>
      <c r="G34" s="122" t="s">
        <v>46</v>
      </c>
      <c r="H34" s="122" t="s">
        <v>46</v>
      </c>
      <c r="I34" s="122" t="s">
        <v>46</v>
      </c>
      <c r="J34" s="160" t="s">
        <v>46</v>
      </c>
    </row>
    <row r="35" spans="1:10" ht="22.5" customHeight="1" x14ac:dyDescent="0.2">
      <c r="A35" s="119" t="s">
        <v>86</v>
      </c>
      <c r="B35" s="159" t="s">
        <v>669</v>
      </c>
      <c r="C35" s="175">
        <v>1303146.23</v>
      </c>
      <c r="D35" s="122" t="s">
        <v>46</v>
      </c>
      <c r="E35" s="122" t="s">
        <v>46</v>
      </c>
      <c r="F35" s="122" t="s">
        <v>46</v>
      </c>
      <c r="G35" s="122" t="s">
        <v>46</v>
      </c>
      <c r="H35" s="122" t="s">
        <v>46</v>
      </c>
      <c r="I35" s="122" t="s">
        <v>46</v>
      </c>
      <c r="J35" s="175">
        <v>1303146.23</v>
      </c>
    </row>
    <row r="36" spans="1:10" ht="11.25" customHeight="1" x14ac:dyDescent="0.2">
      <c r="A36" s="119" t="s">
        <v>88</v>
      </c>
      <c r="B36" s="141" t="s">
        <v>354</v>
      </c>
      <c r="C36" s="175">
        <v>3457305.68</v>
      </c>
      <c r="D36" s="122" t="s">
        <v>46</v>
      </c>
      <c r="E36" s="122" t="s">
        <v>46</v>
      </c>
      <c r="F36" s="122" t="s">
        <v>46</v>
      </c>
      <c r="G36" s="122" t="s">
        <v>46</v>
      </c>
      <c r="H36" s="122" t="s">
        <v>46</v>
      </c>
      <c r="I36" s="122" t="s">
        <v>46</v>
      </c>
      <c r="J36" s="175">
        <v>3457305.68</v>
      </c>
    </row>
    <row r="37" spans="1:10" ht="11.25" customHeight="1" x14ac:dyDescent="0.2">
      <c r="A37" s="119" t="s">
        <v>90</v>
      </c>
      <c r="B37" s="141" t="s">
        <v>355</v>
      </c>
      <c r="C37" s="176">
        <v>2154159.4500000002</v>
      </c>
      <c r="D37" s="122" t="s">
        <v>46</v>
      </c>
      <c r="E37" s="122" t="s">
        <v>46</v>
      </c>
      <c r="F37" s="122" t="s">
        <v>46</v>
      </c>
      <c r="G37" s="122" t="s">
        <v>46</v>
      </c>
      <c r="H37" s="122" t="s">
        <v>46</v>
      </c>
      <c r="I37" s="122" t="s">
        <v>46</v>
      </c>
      <c r="J37" s="176">
        <v>2154159.4500000002</v>
      </c>
    </row>
    <row r="38" spans="1:10" ht="11.25" hidden="1" customHeight="1" x14ac:dyDescent="0.2">
      <c r="A38" s="119" t="s">
        <v>92</v>
      </c>
      <c r="B38" s="141" t="s">
        <v>356</v>
      </c>
      <c r="C38" s="160" t="s">
        <v>46</v>
      </c>
      <c r="D38" s="122" t="s">
        <v>46</v>
      </c>
      <c r="E38" s="122" t="s">
        <v>46</v>
      </c>
      <c r="F38" s="122" t="s">
        <v>46</v>
      </c>
      <c r="G38" s="122" t="s">
        <v>46</v>
      </c>
      <c r="H38" s="122" t="s">
        <v>46</v>
      </c>
      <c r="I38" s="122" t="s">
        <v>46</v>
      </c>
      <c r="J38" s="160" t="s">
        <v>46</v>
      </c>
    </row>
    <row r="39" spans="1:10" ht="11.25" customHeight="1" x14ac:dyDescent="0.2">
      <c r="A39" s="119" t="s">
        <v>94</v>
      </c>
      <c r="B39" s="140" t="s">
        <v>361</v>
      </c>
      <c r="C39" s="175">
        <v>204750</v>
      </c>
      <c r="D39" s="122" t="s">
        <v>46</v>
      </c>
      <c r="E39" s="122" t="s">
        <v>46</v>
      </c>
      <c r="F39" s="122" t="s">
        <v>46</v>
      </c>
      <c r="G39" s="122" t="s">
        <v>46</v>
      </c>
      <c r="H39" s="122" t="s">
        <v>46</v>
      </c>
      <c r="I39" s="122" t="s">
        <v>46</v>
      </c>
      <c r="J39" s="175">
        <v>204750</v>
      </c>
    </row>
    <row r="40" spans="1:10" ht="11.25" hidden="1" customHeight="1" x14ac:dyDescent="0.2">
      <c r="A40" s="119" t="s">
        <v>96</v>
      </c>
      <c r="B40" s="140" t="s">
        <v>657</v>
      </c>
      <c r="C40" s="160" t="s">
        <v>46</v>
      </c>
      <c r="D40" s="122" t="s">
        <v>46</v>
      </c>
      <c r="E40" s="122" t="s">
        <v>46</v>
      </c>
      <c r="F40" s="122" t="s">
        <v>46</v>
      </c>
      <c r="G40" s="122" t="s">
        <v>46</v>
      </c>
      <c r="H40" s="122" t="s">
        <v>46</v>
      </c>
      <c r="I40" s="122" t="s">
        <v>46</v>
      </c>
      <c r="J40" s="160" t="s">
        <v>46</v>
      </c>
    </row>
    <row r="41" spans="1:10" ht="22.5" hidden="1" customHeight="1" x14ac:dyDescent="0.2">
      <c r="A41" s="119" t="s">
        <v>97</v>
      </c>
      <c r="B41" s="140" t="s">
        <v>658</v>
      </c>
      <c r="C41" s="160" t="s">
        <v>46</v>
      </c>
      <c r="D41" s="122" t="s">
        <v>46</v>
      </c>
      <c r="E41" s="122" t="s">
        <v>46</v>
      </c>
      <c r="F41" s="122" t="s">
        <v>46</v>
      </c>
      <c r="G41" s="122" t="s">
        <v>46</v>
      </c>
      <c r="H41" s="122" t="s">
        <v>46</v>
      </c>
      <c r="I41" s="122" t="s">
        <v>46</v>
      </c>
      <c r="J41" s="160" t="s">
        <v>46</v>
      </c>
    </row>
    <row r="42" spans="1:10" ht="11.25" hidden="1" customHeight="1" x14ac:dyDescent="0.2">
      <c r="A42" s="119" t="s">
        <v>99</v>
      </c>
      <c r="B42" s="140" t="s">
        <v>659</v>
      </c>
      <c r="C42" s="160" t="s">
        <v>46</v>
      </c>
      <c r="D42" s="122" t="s">
        <v>46</v>
      </c>
      <c r="E42" s="122" t="s">
        <v>46</v>
      </c>
      <c r="F42" s="122" t="s">
        <v>46</v>
      </c>
      <c r="G42" s="122" t="s">
        <v>46</v>
      </c>
      <c r="H42" s="122" t="s">
        <v>46</v>
      </c>
      <c r="I42" s="122" t="s">
        <v>46</v>
      </c>
      <c r="J42" s="160" t="s">
        <v>46</v>
      </c>
    </row>
    <row r="43" spans="1:10" ht="11.25" customHeight="1" x14ac:dyDescent="0.2">
      <c r="A43" s="119" t="s">
        <v>100</v>
      </c>
      <c r="B43" s="141" t="s">
        <v>354</v>
      </c>
      <c r="C43" s="176">
        <v>89000</v>
      </c>
      <c r="D43" s="122" t="s">
        <v>46</v>
      </c>
      <c r="E43" s="122" t="s">
        <v>46</v>
      </c>
      <c r="F43" s="122" t="s">
        <v>46</v>
      </c>
      <c r="G43" s="122" t="s">
        <v>46</v>
      </c>
      <c r="H43" s="122" t="s">
        <v>46</v>
      </c>
      <c r="I43" s="122" t="s">
        <v>46</v>
      </c>
      <c r="J43" s="176">
        <v>89000</v>
      </c>
    </row>
    <row r="44" spans="1:10" ht="11.25" customHeight="1" x14ac:dyDescent="0.2">
      <c r="A44" s="119" t="s">
        <v>101</v>
      </c>
      <c r="B44" s="141" t="s">
        <v>355</v>
      </c>
      <c r="C44" s="175">
        <v>89000</v>
      </c>
      <c r="D44" s="122" t="s">
        <v>46</v>
      </c>
      <c r="E44" s="122" t="s">
        <v>46</v>
      </c>
      <c r="F44" s="122" t="s">
        <v>46</v>
      </c>
      <c r="G44" s="122" t="s">
        <v>46</v>
      </c>
      <c r="H44" s="122" t="s">
        <v>46</v>
      </c>
      <c r="I44" s="122" t="s">
        <v>46</v>
      </c>
      <c r="J44" s="175">
        <v>89000</v>
      </c>
    </row>
    <row r="45" spans="1:10" ht="11.25" hidden="1" customHeight="1" x14ac:dyDescent="0.2">
      <c r="A45" s="119" t="s">
        <v>103</v>
      </c>
      <c r="B45" s="141" t="s">
        <v>356</v>
      </c>
      <c r="C45" s="160" t="s">
        <v>46</v>
      </c>
      <c r="D45" s="122" t="s">
        <v>46</v>
      </c>
      <c r="E45" s="122" t="s">
        <v>46</v>
      </c>
      <c r="F45" s="122" t="s">
        <v>46</v>
      </c>
      <c r="G45" s="122" t="s">
        <v>46</v>
      </c>
      <c r="H45" s="122" t="s">
        <v>46</v>
      </c>
      <c r="I45" s="122" t="s">
        <v>46</v>
      </c>
      <c r="J45" s="160" t="s">
        <v>46</v>
      </c>
    </row>
    <row r="46" spans="1:10" ht="11.25" customHeight="1" x14ac:dyDescent="0.2">
      <c r="A46" s="119" t="s">
        <v>106</v>
      </c>
      <c r="B46" s="140" t="s">
        <v>357</v>
      </c>
      <c r="C46" s="176">
        <v>565729.84</v>
      </c>
      <c r="D46" s="122" t="s">
        <v>46</v>
      </c>
      <c r="E46" s="122" t="s">
        <v>46</v>
      </c>
      <c r="F46" s="122" t="s">
        <v>46</v>
      </c>
      <c r="G46" s="122" t="s">
        <v>46</v>
      </c>
      <c r="H46" s="122" t="s">
        <v>46</v>
      </c>
      <c r="I46" s="122" t="s">
        <v>46</v>
      </c>
      <c r="J46" s="176">
        <v>565729.84</v>
      </c>
    </row>
    <row r="47" spans="1:10" ht="11.25" hidden="1" customHeight="1" x14ac:dyDescent="0.2">
      <c r="A47" s="119" t="s">
        <v>108</v>
      </c>
      <c r="B47" s="140" t="s">
        <v>660</v>
      </c>
      <c r="C47" s="160" t="s">
        <v>46</v>
      </c>
      <c r="D47" s="122" t="s">
        <v>46</v>
      </c>
      <c r="E47" s="122" t="s">
        <v>46</v>
      </c>
      <c r="F47" s="122" t="s">
        <v>46</v>
      </c>
      <c r="G47" s="122" t="s">
        <v>46</v>
      </c>
      <c r="H47" s="122" t="s">
        <v>46</v>
      </c>
      <c r="I47" s="122" t="s">
        <v>46</v>
      </c>
      <c r="J47" s="160" t="s">
        <v>46</v>
      </c>
    </row>
    <row r="48" spans="1:10" ht="11.25" hidden="1" customHeight="1" x14ac:dyDescent="0.2">
      <c r="A48" s="119" t="s">
        <v>109</v>
      </c>
      <c r="B48" s="141" t="s">
        <v>661</v>
      </c>
      <c r="C48" s="160" t="s">
        <v>46</v>
      </c>
      <c r="D48" s="122" t="s">
        <v>46</v>
      </c>
      <c r="E48" s="122" t="s">
        <v>46</v>
      </c>
      <c r="F48" s="122" t="s">
        <v>46</v>
      </c>
      <c r="G48" s="122" t="s">
        <v>46</v>
      </c>
      <c r="H48" s="122" t="s">
        <v>46</v>
      </c>
      <c r="I48" s="122" t="s">
        <v>46</v>
      </c>
      <c r="J48" s="160" t="s">
        <v>46</v>
      </c>
    </row>
    <row r="49" spans="1:10" ht="11.25" hidden="1" customHeight="1" x14ac:dyDescent="0.2">
      <c r="A49" s="119" t="s">
        <v>110</v>
      </c>
      <c r="B49" s="141" t="s">
        <v>662</v>
      </c>
      <c r="C49" s="160" t="s">
        <v>46</v>
      </c>
      <c r="D49" s="122" t="s">
        <v>46</v>
      </c>
      <c r="E49" s="122" t="s">
        <v>46</v>
      </c>
      <c r="F49" s="122" t="s">
        <v>46</v>
      </c>
      <c r="G49" s="122" t="s">
        <v>46</v>
      </c>
      <c r="H49" s="122" t="s">
        <v>46</v>
      </c>
      <c r="I49" s="122" t="s">
        <v>46</v>
      </c>
      <c r="J49" s="160" t="s">
        <v>46</v>
      </c>
    </row>
    <row r="50" spans="1:10" ht="11.25" hidden="1" customHeight="1" x14ac:dyDescent="0.2">
      <c r="A50" s="119" t="s">
        <v>111</v>
      </c>
      <c r="B50" s="140" t="s">
        <v>663</v>
      </c>
      <c r="C50" s="160" t="s">
        <v>46</v>
      </c>
      <c r="D50" s="122" t="s">
        <v>46</v>
      </c>
      <c r="E50" s="122" t="s">
        <v>46</v>
      </c>
      <c r="F50" s="122" t="s">
        <v>46</v>
      </c>
      <c r="G50" s="122" t="s">
        <v>46</v>
      </c>
      <c r="H50" s="122" t="s">
        <v>46</v>
      </c>
      <c r="I50" s="122" t="s">
        <v>46</v>
      </c>
      <c r="J50" s="160" t="s">
        <v>46</v>
      </c>
    </row>
    <row r="51" spans="1:10" ht="11.25" hidden="1" customHeight="1" x14ac:dyDescent="0.2">
      <c r="A51" s="119" t="s">
        <v>112</v>
      </c>
      <c r="B51" s="141" t="s">
        <v>661</v>
      </c>
      <c r="C51" s="160" t="s">
        <v>46</v>
      </c>
      <c r="D51" s="122" t="s">
        <v>46</v>
      </c>
      <c r="E51" s="122" t="s">
        <v>46</v>
      </c>
      <c r="F51" s="122" t="s">
        <v>46</v>
      </c>
      <c r="G51" s="122" t="s">
        <v>46</v>
      </c>
      <c r="H51" s="122" t="s">
        <v>46</v>
      </c>
      <c r="I51" s="122" t="s">
        <v>46</v>
      </c>
      <c r="J51" s="160" t="s">
        <v>46</v>
      </c>
    </row>
    <row r="52" spans="1:10" ht="11.25" hidden="1" customHeight="1" x14ac:dyDescent="0.2">
      <c r="A52" s="119" t="s">
        <v>113</v>
      </c>
      <c r="B52" s="141" t="s">
        <v>662</v>
      </c>
      <c r="C52" s="160" t="s">
        <v>46</v>
      </c>
      <c r="D52" s="122" t="s">
        <v>46</v>
      </c>
      <c r="E52" s="122" t="s">
        <v>46</v>
      </c>
      <c r="F52" s="122" t="s">
        <v>46</v>
      </c>
      <c r="G52" s="122" t="s">
        <v>46</v>
      </c>
      <c r="H52" s="122" t="s">
        <v>46</v>
      </c>
      <c r="I52" s="122" t="s">
        <v>46</v>
      </c>
      <c r="J52" s="160" t="s">
        <v>46</v>
      </c>
    </row>
    <row r="53" spans="1:10" ht="22.5" hidden="1" customHeight="1" x14ac:dyDescent="0.2">
      <c r="A53" s="119" t="s">
        <v>114</v>
      </c>
      <c r="B53" s="140" t="s">
        <v>664</v>
      </c>
      <c r="C53" s="160" t="s">
        <v>46</v>
      </c>
      <c r="D53" s="122" t="s">
        <v>46</v>
      </c>
      <c r="E53" s="122" t="s">
        <v>46</v>
      </c>
      <c r="F53" s="122" t="s">
        <v>46</v>
      </c>
      <c r="G53" s="122" t="s">
        <v>46</v>
      </c>
      <c r="H53" s="122" t="s">
        <v>46</v>
      </c>
      <c r="I53" s="122" t="s">
        <v>46</v>
      </c>
      <c r="J53" s="160" t="s">
        <v>46</v>
      </c>
    </row>
    <row r="54" spans="1:10" ht="11.25" hidden="1" customHeight="1" x14ac:dyDescent="0.2">
      <c r="A54" s="119" t="s">
        <v>115</v>
      </c>
      <c r="B54" s="141" t="s">
        <v>661</v>
      </c>
      <c r="C54" s="160" t="s">
        <v>46</v>
      </c>
      <c r="D54" s="122" t="s">
        <v>46</v>
      </c>
      <c r="E54" s="122" t="s">
        <v>46</v>
      </c>
      <c r="F54" s="122" t="s">
        <v>46</v>
      </c>
      <c r="G54" s="122" t="s">
        <v>46</v>
      </c>
      <c r="H54" s="122" t="s">
        <v>46</v>
      </c>
      <c r="I54" s="122" t="s">
        <v>46</v>
      </c>
      <c r="J54" s="160" t="s">
        <v>46</v>
      </c>
    </row>
    <row r="55" spans="1:10" ht="11.25" hidden="1" customHeight="1" x14ac:dyDescent="0.2">
      <c r="A55" s="119" t="s">
        <v>116</v>
      </c>
      <c r="B55" s="141" t="s">
        <v>662</v>
      </c>
      <c r="C55" s="160" t="s">
        <v>46</v>
      </c>
      <c r="D55" s="122" t="s">
        <v>46</v>
      </c>
      <c r="E55" s="122" t="s">
        <v>46</v>
      </c>
      <c r="F55" s="122" t="s">
        <v>46</v>
      </c>
      <c r="G55" s="122" t="s">
        <v>46</v>
      </c>
      <c r="H55" s="122" t="s">
        <v>46</v>
      </c>
      <c r="I55" s="122" t="s">
        <v>46</v>
      </c>
      <c r="J55" s="160" t="s">
        <v>46</v>
      </c>
    </row>
    <row r="56" spans="1:10" ht="11.25" hidden="1" customHeight="1" x14ac:dyDescent="0.2">
      <c r="A56" s="119" t="s">
        <v>71</v>
      </c>
      <c r="B56" s="140" t="s">
        <v>270</v>
      </c>
      <c r="C56" s="160" t="s">
        <v>46</v>
      </c>
      <c r="D56" s="122" t="s">
        <v>46</v>
      </c>
      <c r="E56" s="122" t="s">
        <v>46</v>
      </c>
      <c r="F56" s="122" t="s">
        <v>46</v>
      </c>
      <c r="G56" s="122" t="s">
        <v>46</v>
      </c>
      <c r="H56" s="122" t="s">
        <v>46</v>
      </c>
      <c r="I56" s="122" t="s">
        <v>46</v>
      </c>
      <c r="J56" s="160" t="s">
        <v>46</v>
      </c>
    </row>
    <row r="57" spans="1:10" ht="22.5" customHeight="1" x14ac:dyDescent="0.2">
      <c r="A57" s="119" t="s">
        <v>117</v>
      </c>
      <c r="B57" s="159" t="s">
        <v>665</v>
      </c>
      <c r="C57" s="175">
        <v>942166.39</v>
      </c>
      <c r="D57" s="122" t="s">
        <v>46</v>
      </c>
      <c r="E57" s="122" t="s">
        <v>46</v>
      </c>
      <c r="F57" s="122" t="s">
        <v>46</v>
      </c>
      <c r="G57" s="122" t="s">
        <v>46</v>
      </c>
      <c r="H57" s="122" t="s">
        <v>46</v>
      </c>
      <c r="I57" s="122" t="s">
        <v>46</v>
      </c>
      <c r="J57" s="175">
        <v>942166.39</v>
      </c>
    </row>
    <row r="58" spans="1:10" ht="11.25" customHeight="1" x14ac:dyDescent="0.2">
      <c r="A58" s="119" t="s">
        <v>118</v>
      </c>
      <c r="B58" s="141" t="s">
        <v>354</v>
      </c>
      <c r="C58" s="175">
        <v>3573055.68</v>
      </c>
      <c r="D58" s="122" t="s">
        <v>46</v>
      </c>
      <c r="E58" s="122" t="s">
        <v>46</v>
      </c>
      <c r="F58" s="122" t="s">
        <v>46</v>
      </c>
      <c r="G58" s="122" t="s">
        <v>46</v>
      </c>
      <c r="H58" s="122" t="s">
        <v>46</v>
      </c>
      <c r="I58" s="122" t="s">
        <v>46</v>
      </c>
      <c r="J58" s="175">
        <v>3573055.68</v>
      </c>
    </row>
    <row r="59" spans="1:10" ht="11.25" customHeight="1" x14ac:dyDescent="0.2">
      <c r="A59" s="119" t="s">
        <v>119</v>
      </c>
      <c r="B59" s="141" t="s">
        <v>355</v>
      </c>
      <c r="C59" s="176">
        <v>2630889.29</v>
      </c>
      <c r="D59" s="122" t="s">
        <v>46</v>
      </c>
      <c r="E59" s="122" t="s">
        <v>46</v>
      </c>
      <c r="F59" s="122" t="s">
        <v>46</v>
      </c>
      <c r="G59" s="122" t="s">
        <v>46</v>
      </c>
      <c r="H59" s="122" t="s">
        <v>46</v>
      </c>
      <c r="I59" s="122" t="s">
        <v>46</v>
      </c>
      <c r="J59" s="176">
        <v>2630889.29</v>
      </c>
    </row>
    <row r="60" spans="1:10" ht="11.25" hidden="1" customHeight="1" x14ac:dyDescent="0.2">
      <c r="A60" s="119" t="s">
        <v>121</v>
      </c>
      <c r="B60" s="141" t="s">
        <v>356</v>
      </c>
      <c r="C60" s="122" t="s">
        <v>46</v>
      </c>
      <c r="D60" s="122" t="s">
        <v>46</v>
      </c>
      <c r="E60" s="122" t="s">
        <v>46</v>
      </c>
      <c r="F60" s="122" t="s">
        <v>46</v>
      </c>
      <c r="G60" s="122" t="s">
        <v>46</v>
      </c>
      <c r="H60" s="122" t="s">
        <v>46</v>
      </c>
      <c r="I60" s="122" t="s">
        <v>46</v>
      </c>
      <c r="J60" s="122" t="s">
        <v>46</v>
      </c>
    </row>
    <row r="61" spans="1:10" ht="11.25" customHeight="1" x14ac:dyDescent="0.2"/>
    <row r="62" spans="1:10" ht="57" customHeight="1" x14ac:dyDescent="0.2">
      <c r="A62" s="349" t="s">
        <v>666</v>
      </c>
      <c r="B62" s="349"/>
      <c r="C62" s="349"/>
      <c r="D62" s="349"/>
      <c r="E62" s="349"/>
      <c r="F62" s="349"/>
      <c r="G62" s="349"/>
      <c r="H62" s="349"/>
      <c r="I62" s="349"/>
      <c r="J62" s="349"/>
    </row>
    <row r="63" spans="1:10" ht="11.25" customHeight="1" x14ac:dyDescent="0.2">
      <c r="A63" s="349"/>
      <c r="B63" s="349"/>
      <c r="C63" s="349"/>
      <c r="D63" s="349"/>
      <c r="E63" s="349"/>
      <c r="F63" s="349"/>
      <c r="G63" s="349"/>
      <c r="H63" s="349"/>
      <c r="I63" s="349"/>
      <c r="J63" s="349"/>
    </row>
    <row r="64" spans="1:10" ht="11.25" customHeight="1" x14ac:dyDescent="0.2"/>
  </sheetData>
  <autoFilter ref="A6:J60">
    <filterColumn colId="2" showButton="0"/>
    <filterColumn colId="3" showButton="0"/>
    <filterColumn colId="5" showButton="0"/>
    <filterColumn colId="6" showButton="0"/>
  </autoFilter>
  <mergeCells count="9">
    <mergeCell ref="A62:J62"/>
    <mergeCell ref="A63:J63"/>
    <mergeCell ref="A2:J2"/>
    <mergeCell ref="A6:A7"/>
    <mergeCell ref="B6:B7"/>
    <mergeCell ref="C6:E6"/>
    <mergeCell ref="F6:H6"/>
    <mergeCell ref="I6:I7"/>
    <mergeCell ref="J6:J7"/>
  </mergeCells>
  <pageMargins left="0.7" right="0.7" top="0.75" bottom="0.75" header="0.3" footer="0.3"/>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topLeftCell="A16" zoomScale="85" zoomScaleNormal="85" workbookViewId="0">
      <selection activeCell="B49" sqref="B49:G49"/>
    </sheetView>
  </sheetViews>
  <sheetFormatPr defaultColWidth="10.6640625" defaultRowHeight="11.25" x14ac:dyDescent="0.2"/>
  <cols>
    <col min="1" max="1" width="7.83203125" style="213" customWidth="1"/>
    <col min="2" max="2" width="6.5" style="226" customWidth="1"/>
    <col min="3" max="4" width="3.33203125" style="226" customWidth="1"/>
    <col min="5" max="5" width="13.5" style="226" customWidth="1"/>
    <col min="6" max="6" width="13.33203125" style="226" customWidth="1"/>
    <col min="7" max="7" width="13.5" style="226" customWidth="1"/>
    <col min="8" max="8" width="11.6640625" style="125" customWidth="1"/>
    <col min="9" max="10" width="19.83203125" style="226" customWidth="1"/>
    <col min="11" max="11" width="16.33203125" style="18" customWidth="1"/>
    <col min="12" max="12" width="17.5" style="18" customWidth="1"/>
    <col min="13" max="256" width="10.6640625" style="18"/>
    <col min="257" max="257" width="7.83203125" style="18" customWidth="1"/>
    <col min="258" max="258" width="6.5" style="18" customWidth="1"/>
    <col min="259" max="260" width="3.33203125" style="18" customWidth="1"/>
    <col min="261" max="261" width="13.5" style="18" customWidth="1"/>
    <col min="262" max="262" width="13.33203125" style="18" customWidth="1"/>
    <col min="263" max="263" width="13.5" style="18" customWidth="1"/>
    <col min="264" max="264" width="11.6640625" style="18" customWidth="1"/>
    <col min="265" max="266" width="19.83203125" style="18" customWidth="1"/>
    <col min="267" max="267" width="16.33203125" style="18" customWidth="1"/>
    <col min="268" max="268" width="17.5" style="18" customWidth="1"/>
    <col min="269" max="512" width="10.6640625" style="18"/>
    <col min="513" max="513" width="7.83203125" style="18" customWidth="1"/>
    <col min="514" max="514" width="6.5" style="18" customWidth="1"/>
    <col min="515" max="516" width="3.33203125" style="18" customWidth="1"/>
    <col min="517" max="517" width="13.5" style="18" customWidth="1"/>
    <col min="518" max="518" width="13.33203125" style="18" customWidth="1"/>
    <col min="519" max="519" width="13.5" style="18" customWidth="1"/>
    <col min="520" max="520" width="11.6640625" style="18" customWidth="1"/>
    <col min="521" max="522" width="19.83203125" style="18" customWidth="1"/>
    <col min="523" max="523" width="16.33203125" style="18" customWidth="1"/>
    <col min="524" max="524" width="17.5" style="18" customWidth="1"/>
    <col min="525" max="768" width="10.6640625" style="18"/>
    <col min="769" max="769" width="7.83203125" style="18" customWidth="1"/>
    <col min="770" max="770" width="6.5" style="18" customWidth="1"/>
    <col min="771" max="772" width="3.33203125" style="18" customWidth="1"/>
    <col min="773" max="773" width="13.5" style="18" customWidth="1"/>
    <col min="774" max="774" width="13.33203125" style="18" customWidth="1"/>
    <col min="775" max="775" width="13.5" style="18" customWidth="1"/>
    <col min="776" max="776" width="11.6640625" style="18" customWidth="1"/>
    <col min="777" max="778" width="19.83203125" style="18" customWidth="1"/>
    <col min="779" max="779" width="16.33203125" style="18" customWidth="1"/>
    <col min="780" max="780" width="17.5" style="18" customWidth="1"/>
    <col min="781" max="1024" width="10.6640625" style="18"/>
    <col min="1025" max="1025" width="7.83203125" style="18" customWidth="1"/>
    <col min="1026" max="1026" width="6.5" style="18" customWidth="1"/>
    <col min="1027" max="1028" width="3.33203125" style="18" customWidth="1"/>
    <col min="1029" max="1029" width="13.5" style="18" customWidth="1"/>
    <col min="1030" max="1030" width="13.33203125" style="18" customWidth="1"/>
    <col min="1031" max="1031" width="13.5" style="18" customWidth="1"/>
    <col min="1032" max="1032" width="11.6640625" style="18" customWidth="1"/>
    <col min="1033" max="1034" width="19.83203125" style="18" customWidth="1"/>
    <col min="1035" max="1035" width="16.33203125" style="18" customWidth="1"/>
    <col min="1036" max="1036" width="17.5" style="18" customWidth="1"/>
    <col min="1037" max="1280" width="10.6640625" style="18"/>
    <col min="1281" max="1281" width="7.83203125" style="18" customWidth="1"/>
    <col min="1282" max="1282" width="6.5" style="18" customWidth="1"/>
    <col min="1283" max="1284" width="3.33203125" style="18" customWidth="1"/>
    <col min="1285" max="1285" width="13.5" style="18" customWidth="1"/>
    <col min="1286" max="1286" width="13.33203125" style="18" customWidth="1"/>
    <col min="1287" max="1287" width="13.5" style="18" customWidth="1"/>
    <col min="1288" max="1288" width="11.6640625" style="18" customWidth="1"/>
    <col min="1289" max="1290" width="19.83203125" style="18" customWidth="1"/>
    <col min="1291" max="1291" width="16.33203125" style="18" customWidth="1"/>
    <col min="1292" max="1292" width="17.5" style="18" customWidth="1"/>
    <col min="1293" max="1536" width="10.6640625" style="18"/>
    <col min="1537" max="1537" width="7.83203125" style="18" customWidth="1"/>
    <col min="1538" max="1538" width="6.5" style="18" customWidth="1"/>
    <col min="1539" max="1540" width="3.33203125" style="18" customWidth="1"/>
    <col min="1541" max="1541" width="13.5" style="18" customWidth="1"/>
    <col min="1542" max="1542" width="13.33203125" style="18" customWidth="1"/>
    <col min="1543" max="1543" width="13.5" style="18" customWidth="1"/>
    <col min="1544" max="1544" width="11.6640625" style="18" customWidth="1"/>
    <col min="1545" max="1546" width="19.83203125" style="18" customWidth="1"/>
    <col min="1547" max="1547" width="16.33203125" style="18" customWidth="1"/>
    <col min="1548" max="1548" width="17.5" style="18" customWidth="1"/>
    <col min="1549" max="1792" width="10.6640625" style="18"/>
    <col min="1793" max="1793" width="7.83203125" style="18" customWidth="1"/>
    <col min="1794" max="1794" width="6.5" style="18" customWidth="1"/>
    <col min="1795" max="1796" width="3.33203125" style="18" customWidth="1"/>
    <col min="1797" max="1797" width="13.5" style="18" customWidth="1"/>
    <col min="1798" max="1798" width="13.33203125" style="18" customWidth="1"/>
    <col min="1799" max="1799" width="13.5" style="18" customWidth="1"/>
    <col min="1800" max="1800" width="11.6640625" style="18" customWidth="1"/>
    <col min="1801" max="1802" width="19.83203125" style="18" customWidth="1"/>
    <col min="1803" max="1803" width="16.33203125" style="18" customWidth="1"/>
    <col min="1804" max="1804" width="17.5" style="18" customWidth="1"/>
    <col min="1805" max="2048" width="10.6640625" style="18"/>
    <col min="2049" max="2049" width="7.83203125" style="18" customWidth="1"/>
    <col min="2050" max="2050" width="6.5" style="18" customWidth="1"/>
    <col min="2051" max="2052" width="3.33203125" style="18" customWidth="1"/>
    <col min="2053" max="2053" width="13.5" style="18" customWidth="1"/>
    <col min="2054" max="2054" width="13.33203125" style="18" customWidth="1"/>
    <col min="2055" max="2055" width="13.5" style="18" customWidth="1"/>
    <col min="2056" max="2056" width="11.6640625" style="18" customWidth="1"/>
    <col min="2057" max="2058" width="19.83203125" style="18" customWidth="1"/>
    <col min="2059" max="2059" width="16.33203125" style="18" customWidth="1"/>
    <col min="2060" max="2060" width="17.5" style="18" customWidth="1"/>
    <col min="2061" max="2304" width="10.6640625" style="18"/>
    <col min="2305" max="2305" width="7.83203125" style="18" customWidth="1"/>
    <col min="2306" max="2306" width="6.5" style="18" customWidth="1"/>
    <col min="2307" max="2308" width="3.33203125" style="18" customWidth="1"/>
    <col min="2309" max="2309" width="13.5" style="18" customWidth="1"/>
    <col min="2310" max="2310" width="13.33203125" style="18" customWidth="1"/>
    <col min="2311" max="2311" width="13.5" style="18" customWidth="1"/>
    <col min="2312" max="2312" width="11.6640625" style="18" customWidth="1"/>
    <col min="2313" max="2314" width="19.83203125" style="18" customWidth="1"/>
    <col min="2315" max="2315" width="16.33203125" style="18" customWidth="1"/>
    <col min="2316" max="2316" width="17.5" style="18" customWidth="1"/>
    <col min="2317" max="2560" width="10.6640625" style="18"/>
    <col min="2561" max="2561" width="7.83203125" style="18" customWidth="1"/>
    <col min="2562" max="2562" width="6.5" style="18" customWidth="1"/>
    <col min="2563" max="2564" width="3.33203125" style="18" customWidth="1"/>
    <col min="2565" max="2565" width="13.5" style="18" customWidth="1"/>
    <col min="2566" max="2566" width="13.33203125" style="18" customWidth="1"/>
    <col min="2567" max="2567" width="13.5" style="18" customWidth="1"/>
    <col min="2568" max="2568" width="11.6640625" style="18" customWidth="1"/>
    <col min="2569" max="2570" width="19.83203125" style="18" customWidth="1"/>
    <col min="2571" max="2571" width="16.33203125" style="18" customWidth="1"/>
    <col min="2572" max="2572" width="17.5" style="18" customWidth="1"/>
    <col min="2573" max="2816" width="10.6640625" style="18"/>
    <col min="2817" max="2817" width="7.83203125" style="18" customWidth="1"/>
    <col min="2818" max="2818" width="6.5" style="18" customWidth="1"/>
    <col min="2819" max="2820" width="3.33203125" style="18" customWidth="1"/>
    <col min="2821" max="2821" width="13.5" style="18" customWidth="1"/>
    <col min="2822" max="2822" width="13.33203125" style="18" customWidth="1"/>
    <col min="2823" max="2823" width="13.5" style="18" customWidth="1"/>
    <col min="2824" max="2824" width="11.6640625" style="18" customWidth="1"/>
    <col min="2825" max="2826" width="19.83203125" style="18" customWidth="1"/>
    <col min="2827" max="2827" width="16.33203125" style="18" customWidth="1"/>
    <col min="2828" max="2828" width="17.5" style="18" customWidth="1"/>
    <col min="2829" max="3072" width="10.6640625" style="18"/>
    <col min="3073" max="3073" width="7.83203125" style="18" customWidth="1"/>
    <col min="3074" max="3074" width="6.5" style="18" customWidth="1"/>
    <col min="3075" max="3076" width="3.33203125" style="18" customWidth="1"/>
    <col min="3077" max="3077" width="13.5" style="18" customWidth="1"/>
    <col min="3078" max="3078" width="13.33203125" style="18" customWidth="1"/>
    <col min="3079" max="3079" width="13.5" style="18" customWidth="1"/>
    <col min="3080" max="3080" width="11.6640625" style="18" customWidth="1"/>
    <col min="3081" max="3082" width="19.83203125" style="18" customWidth="1"/>
    <col min="3083" max="3083" width="16.33203125" style="18" customWidth="1"/>
    <col min="3084" max="3084" width="17.5" style="18" customWidth="1"/>
    <col min="3085" max="3328" width="10.6640625" style="18"/>
    <col min="3329" max="3329" width="7.83203125" style="18" customWidth="1"/>
    <col min="3330" max="3330" width="6.5" style="18" customWidth="1"/>
    <col min="3331" max="3332" width="3.33203125" style="18" customWidth="1"/>
    <col min="3333" max="3333" width="13.5" style="18" customWidth="1"/>
    <col min="3334" max="3334" width="13.33203125" style="18" customWidth="1"/>
    <col min="3335" max="3335" width="13.5" style="18" customWidth="1"/>
    <col min="3336" max="3336" width="11.6640625" style="18" customWidth="1"/>
    <col min="3337" max="3338" width="19.83203125" style="18" customWidth="1"/>
    <col min="3339" max="3339" width="16.33203125" style="18" customWidth="1"/>
    <col min="3340" max="3340" width="17.5" style="18" customWidth="1"/>
    <col min="3341" max="3584" width="10.6640625" style="18"/>
    <col min="3585" max="3585" width="7.83203125" style="18" customWidth="1"/>
    <col min="3586" max="3586" width="6.5" style="18" customWidth="1"/>
    <col min="3587" max="3588" width="3.33203125" style="18" customWidth="1"/>
    <col min="3589" max="3589" width="13.5" style="18" customWidth="1"/>
    <col min="3590" max="3590" width="13.33203125" style="18" customWidth="1"/>
    <col min="3591" max="3591" width="13.5" style="18" customWidth="1"/>
    <col min="3592" max="3592" width="11.6640625" style="18" customWidth="1"/>
    <col min="3593" max="3594" width="19.83203125" style="18" customWidth="1"/>
    <col min="3595" max="3595" width="16.33203125" style="18" customWidth="1"/>
    <col min="3596" max="3596" width="17.5" style="18" customWidth="1"/>
    <col min="3597" max="3840" width="10.6640625" style="18"/>
    <col min="3841" max="3841" width="7.83203125" style="18" customWidth="1"/>
    <col min="3842" max="3842" width="6.5" style="18" customWidth="1"/>
    <col min="3843" max="3844" width="3.33203125" style="18" customWidth="1"/>
    <col min="3845" max="3845" width="13.5" style="18" customWidth="1"/>
    <col min="3846" max="3846" width="13.33203125" style="18" customWidth="1"/>
    <col min="3847" max="3847" width="13.5" style="18" customWidth="1"/>
    <col min="3848" max="3848" width="11.6640625" style="18" customWidth="1"/>
    <col min="3849" max="3850" width="19.83203125" style="18" customWidth="1"/>
    <col min="3851" max="3851" width="16.33203125" style="18" customWidth="1"/>
    <col min="3852" max="3852" width="17.5" style="18" customWidth="1"/>
    <col min="3853" max="4096" width="10.6640625" style="18"/>
    <col min="4097" max="4097" width="7.83203125" style="18" customWidth="1"/>
    <col min="4098" max="4098" width="6.5" style="18" customWidth="1"/>
    <col min="4099" max="4100" width="3.33203125" style="18" customWidth="1"/>
    <col min="4101" max="4101" width="13.5" style="18" customWidth="1"/>
    <col min="4102" max="4102" width="13.33203125" style="18" customWidth="1"/>
    <col min="4103" max="4103" width="13.5" style="18" customWidth="1"/>
    <col min="4104" max="4104" width="11.6640625" style="18" customWidth="1"/>
    <col min="4105" max="4106" width="19.83203125" style="18" customWidth="1"/>
    <col min="4107" max="4107" width="16.33203125" style="18" customWidth="1"/>
    <col min="4108" max="4108" width="17.5" style="18" customWidth="1"/>
    <col min="4109" max="4352" width="10.6640625" style="18"/>
    <col min="4353" max="4353" width="7.83203125" style="18" customWidth="1"/>
    <col min="4354" max="4354" width="6.5" style="18" customWidth="1"/>
    <col min="4355" max="4356" width="3.33203125" style="18" customWidth="1"/>
    <col min="4357" max="4357" width="13.5" style="18" customWidth="1"/>
    <col min="4358" max="4358" width="13.33203125" style="18" customWidth="1"/>
    <col min="4359" max="4359" width="13.5" style="18" customWidth="1"/>
    <col min="4360" max="4360" width="11.6640625" style="18" customWidth="1"/>
    <col min="4361" max="4362" width="19.83203125" style="18" customWidth="1"/>
    <col min="4363" max="4363" width="16.33203125" style="18" customWidth="1"/>
    <col min="4364" max="4364" width="17.5" style="18" customWidth="1"/>
    <col min="4365" max="4608" width="10.6640625" style="18"/>
    <col min="4609" max="4609" width="7.83203125" style="18" customWidth="1"/>
    <col min="4610" max="4610" width="6.5" style="18" customWidth="1"/>
    <col min="4611" max="4612" width="3.33203125" style="18" customWidth="1"/>
    <col min="4613" max="4613" width="13.5" style="18" customWidth="1"/>
    <col min="4614" max="4614" width="13.33203125" style="18" customWidth="1"/>
    <col min="4615" max="4615" width="13.5" style="18" customWidth="1"/>
    <col min="4616" max="4616" width="11.6640625" style="18" customWidth="1"/>
    <col min="4617" max="4618" width="19.83203125" style="18" customWidth="1"/>
    <col min="4619" max="4619" width="16.33203125" style="18" customWidth="1"/>
    <col min="4620" max="4620" width="17.5" style="18" customWidth="1"/>
    <col min="4621" max="4864" width="10.6640625" style="18"/>
    <col min="4865" max="4865" width="7.83203125" style="18" customWidth="1"/>
    <col min="4866" max="4866" width="6.5" style="18" customWidth="1"/>
    <col min="4867" max="4868" width="3.33203125" style="18" customWidth="1"/>
    <col min="4869" max="4869" width="13.5" style="18" customWidth="1"/>
    <col min="4870" max="4870" width="13.33203125" style="18" customWidth="1"/>
    <col min="4871" max="4871" width="13.5" style="18" customWidth="1"/>
    <col min="4872" max="4872" width="11.6640625" style="18" customWidth="1"/>
    <col min="4873" max="4874" width="19.83203125" style="18" customWidth="1"/>
    <col min="4875" max="4875" width="16.33203125" style="18" customWidth="1"/>
    <col min="4876" max="4876" width="17.5" style="18" customWidth="1"/>
    <col min="4877" max="5120" width="10.6640625" style="18"/>
    <col min="5121" max="5121" width="7.83203125" style="18" customWidth="1"/>
    <col min="5122" max="5122" width="6.5" style="18" customWidth="1"/>
    <col min="5123" max="5124" width="3.33203125" style="18" customWidth="1"/>
    <col min="5125" max="5125" width="13.5" style="18" customWidth="1"/>
    <col min="5126" max="5126" width="13.33203125" style="18" customWidth="1"/>
    <col min="5127" max="5127" width="13.5" style="18" customWidth="1"/>
    <col min="5128" max="5128" width="11.6640625" style="18" customWidth="1"/>
    <col min="5129" max="5130" width="19.83203125" style="18" customWidth="1"/>
    <col min="5131" max="5131" width="16.33203125" style="18" customWidth="1"/>
    <col min="5132" max="5132" width="17.5" style="18" customWidth="1"/>
    <col min="5133" max="5376" width="10.6640625" style="18"/>
    <col min="5377" max="5377" width="7.83203125" style="18" customWidth="1"/>
    <col min="5378" max="5378" width="6.5" style="18" customWidth="1"/>
    <col min="5379" max="5380" width="3.33203125" style="18" customWidth="1"/>
    <col min="5381" max="5381" width="13.5" style="18" customWidth="1"/>
    <col min="5382" max="5382" width="13.33203125" style="18" customWidth="1"/>
    <col min="5383" max="5383" width="13.5" style="18" customWidth="1"/>
    <col min="5384" max="5384" width="11.6640625" style="18" customWidth="1"/>
    <col min="5385" max="5386" width="19.83203125" style="18" customWidth="1"/>
    <col min="5387" max="5387" width="16.33203125" style="18" customWidth="1"/>
    <col min="5388" max="5388" width="17.5" style="18" customWidth="1"/>
    <col min="5389" max="5632" width="10.6640625" style="18"/>
    <col min="5633" max="5633" width="7.83203125" style="18" customWidth="1"/>
    <col min="5634" max="5634" width="6.5" style="18" customWidth="1"/>
    <col min="5635" max="5636" width="3.33203125" style="18" customWidth="1"/>
    <col min="5637" max="5637" width="13.5" style="18" customWidth="1"/>
    <col min="5638" max="5638" width="13.33203125" style="18" customWidth="1"/>
    <col min="5639" max="5639" width="13.5" style="18" customWidth="1"/>
    <col min="5640" max="5640" width="11.6640625" style="18" customWidth="1"/>
    <col min="5641" max="5642" width="19.83203125" style="18" customWidth="1"/>
    <col min="5643" max="5643" width="16.33203125" style="18" customWidth="1"/>
    <col min="5644" max="5644" width="17.5" style="18" customWidth="1"/>
    <col min="5645" max="5888" width="10.6640625" style="18"/>
    <col min="5889" max="5889" width="7.83203125" style="18" customWidth="1"/>
    <col min="5890" max="5890" width="6.5" style="18" customWidth="1"/>
    <col min="5891" max="5892" width="3.33203125" style="18" customWidth="1"/>
    <col min="5893" max="5893" width="13.5" style="18" customWidth="1"/>
    <col min="5894" max="5894" width="13.33203125" style="18" customWidth="1"/>
    <col min="5895" max="5895" width="13.5" style="18" customWidth="1"/>
    <col min="5896" max="5896" width="11.6640625" style="18" customWidth="1"/>
    <col min="5897" max="5898" width="19.83203125" style="18" customWidth="1"/>
    <col min="5899" max="5899" width="16.33203125" style="18" customWidth="1"/>
    <col min="5900" max="5900" width="17.5" style="18" customWidth="1"/>
    <col min="5901" max="6144" width="10.6640625" style="18"/>
    <col min="6145" max="6145" width="7.83203125" style="18" customWidth="1"/>
    <col min="6146" max="6146" width="6.5" style="18" customWidth="1"/>
    <col min="6147" max="6148" width="3.33203125" style="18" customWidth="1"/>
    <col min="6149" max="6149" width="13.5" style="18" customWidth="1"/>
    <col min="6150" max="6150" width="13.33203125" style="18" customWidth="1"/>
    <col min="6151" max="6151" width="13.5" style="18" customWidth="1"/>
    <col min="6152" max="6152" width="11.6640625" style="18" customWidth="1"/>
    <col min="6153" max="6154" width="19.83203125" style="18" customWidth="1"/>
    <col min="6155" max="6155" width="16.33203125" style="18" customWidth="1"/>
    <col min="6156" max="6156" width="17.5" style="18" customWidth="1"/>
    <col min="6157" max="6400" width="10.6640625" style="18"/>
    <col min="6401" max="6401" width="7.83203125" style="18" customWidth="1"/>
    <col min="6402" max="6402" width="6.5" style="18" customWidth="1"/>
    <col min="6403" max="6404" width="3.33203125" style="18" customWidth="1"/>
    <col min="6405" max="6405" width="13.5" style="18" customWidth="1"/>
    <col min="6406" max="6406" width="13.33203125" style="18" customWidth="1"/>
    <col min="6407" max="6407" width="13.5" style="18" customWidth="1"/>
    <col min="6408" max="6408" width="11.6640625" style="18" customWidth="1"/>
    <col min="6409" max="6410" width="19.83203125" style="18" customWidth="1"/>
    <col min="6411" max="6411" width="16.33203125" style="18" customWidth="1"/>
    <col min="6412" max="6412" width="17.5" style="18" customWidth="1"/>
    <col min="6413" max="6656" width="10.6640625" style="18"/>
    <col min="6657" max="6657" width="7.83203125" style="18" customWidth="1"/>
    <col min="6658" max="6658" width="6.5" style="18" customWidth="1"/>
    <col min="6659" max="6660" width="3.33203125" style="18" customWidth="1"/>
    <col min="6661" max="6661" width="13.5" style="18" customWidth="1"/>
    <col min="6662" max="6662" width="13.33203125" style="18" customWidth="1"/>
    <col min="6663" max="6663" width="13.5" style="18" customWidth="1"/>
    <col min="6664" max="6664" width="11.6640625" style="18" customWidth="1"/>
    <col min="6665" max="6666" width="19.83203125" style="18" customWidth="1"/>
    <col min="6667" max="6667" width="16.33203125" style="18" customWidth="1"/>
    <col min="6668" max="6668" width="17.5" style="18" customWidth="1"/>
    <col min="6669" max="6912" width="10.6640625" style="18"/>
    <col min="6913" max="6913" width="7.83203125" style="18" customWidth="1"/>
    <col min="6914" max="6914" width="6.5" style="18" customWidth="1"/>
    <col min="6915" max="6916" width="3.33203125" style="18" customWidth="1"/>
    <col min="6917" max="6917" width="13.5" style="18" customWidth="1"/>
    <col min="6918" max="6918" width="13.33203125" style="18" customWidth="1"/>
    <col min="6919" max="6919" width="13.5" style="18" customWidth="1"/>
    <col min="6920" max="6920" width="11.6640625" style="18" customWidth="1"/>
    <col min="6921" max="6922" width="19.83203125" style="18" customWidth="1"/>
    <col min="6923" max="6923" width="16.33203125" style="18" customWidth="1"/>
    <col min="6924" max="6924" width="17.5" style="18" customWidth="1"/>
    <col min="6925" max="7168" width="10.6640625" style="18"/>
    <col min="7169" max="7169" width="7.83203125" style="18" customWidth="1"/>
    <col min="7170" max="7170" width="6.5" style="18" customWidth="1"/>
    <col min="7171" max="7172" width="3.33203125" style="18" customWidth="1"/>
    <col min="7173" max="7173" width="13.5" style="18" customWidth="1"/>
    <col min="7174" max="7174" width="13.33203125" style="18" customWidth="1"/>
    <col min="7175" max="7175" width="13.5" style="18" customWidth="1"/>
    <col min="7176" max="7176" width="11.6640625" style="18" customWidth="1"/>
    <col min="7177" max="7178" width="19.83203125" style="18" customWidth="1"/>
    <col min="7179" max="7179" width="16.33203125" style="18" customWidth="1"/>
    <col min="7180" max="7180" width="17.5" style="18" customWidth="1"/>
    <col min="7181" max="7424" width="10.6640625" style="18"/>
    <col min="7425" max="7425" width="7.83203125" style="18" customWidth="1"/>
    <col min="7426" max="7426" width="6.5" style="18" customWidth="1"/>
    <col min="7427" max="7428" width="3.33203125" style="18" customWidth="1"/>
    <col min="7429" max="7429" width="13.5" style="18" customWidth="1"/>
    <col min="7430" max="7430" width="13.33203125" style="18" customWidth="1"/>
    <col min="7431" max="7431" width="13.5" style="18" customWidth="1"/>
    <col min="7432" max="7432" width="11.6640625" style="18" customWidth="1"/>
    <col min="7433" max="7434" width="19.83203125" style="18" customWidth="1"/>
    <col min="7435" max="7435" width="16.33203125" style="18" customWidth="1"/>
    <col min="7436" max="7436" width="17.5" style="18" customWidth="1"/>
    <col min="7437" max="7680" width="10.6640625" style="18"/>
    <col min="7681" max="7681" width="7.83203125" style="18" customWidth="1"/>
    <col min="7682" max="7682" width="6.5" style="18" customWidth="1"/>
    <col min="7683" max="7684" width="3.33203125" style="18" customWidth="1"/>
    <col min="7685" max="7685" width="13.5" style="18" customWidth="1"/>
    <col min="7686" max="7686" width="13.33203125" style="18" customWidth="1"/>
    <col min="7687" max="7687" width="13.5" style="18" customWidth="1"/>
    <col min="7688" max="7688" width="11.6640625" style="18" customWidth="1"/>
    <col min="7689" max="7690" width="19.83203125" style="18" customWidth="1"/>
    <col min="7691" max="7691" width="16.33203125" style="18" customWidth="1"/>
    <col min="7692" max="7692" width="17.5" style="18" customWidth="1"/>
    <col min="7693" max="7936" width="10.6640625" style="18"/>
    <col min="7937" max="7937" width="7.83203125" style="18" customWidth="1"/>
    <col min="7938" max="7938" width="6.5" style="18" customWidth="1"/>
    <col min="7939" max="7940" width="3.33203125" style="18" customWidth="1"/>
    <col min="7941" max="7941" width="13.5" style="18" customWidth="1"/>
    <col min="7942" max="7942" width="13.33203125" style="18" customWidth="1"/>
    <col min="7943" max="7943" width="13.5" style="18" customWidth="1"/>
    <col min="7944" max="7944" width="11.6640625" style="18" customWidth="1"/>
    <col min="7945" max="7946" width="19.83203125" style="18" customWidth="1"/>
    <col min="7947" max="7947" width="16.33203125" style="18" customWidth="1"/>
    <col min="7948" max="7948" width="17.5" style="18" customWidth="1"/>
    <col min="7949" max="8192" width="10.6640625" style="18"/>
    <col min="8193" max="8193" width="7.83203125" style="18" customWidth="1"/>
    <col min="8194" max="8194" width="6.5" style="18" customWidth="1"/>
    <col min="8195" max="8196" width="3.33203125" style="18" customWidth="1"/>
    <col min="8197" max="8197" width="13.5" style="18" customWidth="1"/>
    <col min="8198" max="8198" width="13.33203125" style="18" customWidth="1"/>
    <col min="8199" max="8199" width="13.5" style="18" customWidth="1"/>
    <col min="8200" max="8200" width="11.6640625" style="18" customWidth="1"/>
    <col min="8201" max="8202" width="19.83203125" style="18" customWidth="1"/>
    <col min="8203" max="8203" width="16.33203125" style="18" customWidth="1"/>
    <col min="8204" max="8204" width="17.5" style="18" customWidth="1"/>
    <col min="8205" max="8448" width="10.6640625" style="18"/>
    <col min="8449" max="8449" width="7.83203125" style="18" customWidth="1"/>
    <col min="8450" max="8450" width="6.5" style="18" customWidth="1"/>
    <col min="8451" max="8452" width="3.33203125" style="18" customWidth="1"/>
    <col min="8453" max="8453" width="13.5" style="18" customWidth="1"/>
    <col min="8454" max="8454" width="13.33203125" style="18" customWidth="1"/>
    <col min="8455" max="8455" width="13.5" style="18" customWidth="1"/>
    <col min="8456" max="8456" width="11.6640625" style="18" customWidth="1"/>
    <col min="8457" max="8458" width="19.83203125" style="18" customWidth="1"/>
    <col min="8459" max="8459" width="16.33203125" style="18" customWidth="1"/>
    <col min="8460" max="8460" width="17.5" style="18" customWidth="1"/>
    <col min="8461" max="8704" width="10.6640625" style="18"/>
    <col min="8705" max="8705" width="7.83203125" style="18" customWidth="1"/>
    <col min="8706" max="8706" width="6.5" style="18" customWidth="1"/>
    <col min="8707" max="8708" width="3.33203125" style="18" customWidth="1"/>
    <col min="8709" max="8709" width="13.5" style="18" customWidth="1"/>
    <col min="8710" max="8710" width="13.33203125" style="18" customWidth="1"/>
    <col min="8711" max="8711" width="13.5" style="18" customWidth="1"/>
    <col min="8712" max="8712" width="11.6640625" style="18" customWidth="1"/>
    <col min="8713" max="8714" width="19.83203125" style="18" customWidth="1"/>
    <col min="8715" max="8715" width="16.33203125" style="18" customWidth="1"/>
    <col min="8716" max="8716" width="17.5" style="18" customWidth="1"/>
    <col min="8717" max="8960" width="10.6640625" style="18"/>
    <col min="8961" max="8961" width="7.83203125" style="18" customWidth="1"/>
    <col min="8962" max="8962" width="6.5" style="18" customWidth="1"/>
    <col min="8963" max="8964" width="3.33203125" style="18" customWidth="1"/>
    <col min="8965" max="8965" width="13.5" style="18" customWidth="1"/>
    <col min="8966" max="8966" width="13.33203125" style="18" customWidth="1"/>
    <col min="8967" max="8967" width="13.5" style="18" customWidth="1"/>
    <col min="8968" max="8968" width="11.6640625" style="18" customWidth="1"/>
    <col min="8969" max="8970" width="19.83203125" style="18" customWidth="1"/>
    <col min="8971" max="8971" width="16.33203125" style="18" customWidth="1"/>
    <col min="8972" max="8972" width="17.5" style="18" customWidth="1"/>
    <col min="8973" max="9216" width="10.6640625" style="18"/>
    <col min="9217" max="9217" width="7.83203125" style="18" customWidth="1"/>
    <col min="9218" max="9218" width="6.5" style="18" customWidth="1"/>
    <col min="9219" max="9220" width="3.33203125" style="18" customWidth="1"/>
    <col min="9221" max="9221" width="13.5" style="18" customWidth="1"/>
    <col min="9222" max="9222" width="13.33203125" style="18" customWidth="1"/>
    <col min="9223" max="9223" width="13.5" style="18" customWidth="1"/>
    <col min="9224" max="9224" width="11.6640625" style="18" customWidth="1"/>
    <col min="9225" max="9226" width="19.83203125" style="18" customWidth="1"/>
    <col min="9227" max="9227" width="16.33203125" style="18" customWidth="1"/>
    <col min="9228" max="9228" width="17.5" style="18" customWidth="1"/>
    <col min="9229" max="9472" width="10.6640625" style="18"/>
    <col min="9473" max="9473" width="7.83203125" style="18" customWidth="1"/>
    <col min="9474" max="9474" width="6.5" style="18" customWidth="1"/>
    <col min="9475" max="9476" width="3.33203125" style="18" customWidth="1"/>
    <col min="9477" max="9477" width="13.5" style="18" customWidth="1"/>
    <col min="9478" max="9478" width="13.33203125" style="18" customWidth="1"/>
    <col min="9479" max="9479" width="13.5" style="18" customWidth="1"/>
    <col min="9480" max="9480" width="11.6640625" style="18" customWidth="1"/>
    <col min="9481" max="9482" width="19.83203125" style="18" customWidth="1"/>
    <col min="9483" max="9483" width="16.33203125" style="18" customWidth="1"/>
    <col min="9484" max="9484" width="17.5" style="18" customWidth="1"/>
    <col min="9485" max="9728" width="10.6640625" style="18"/>
    <col min="9729" max="9729" width="7.83203125" style="18" customWidth="1"/>
    <col min="9730" max="9730" width="6.5" style="18" customWidth="1"/>
    <col min="9731" max="9732" width="3.33203125" style="18" customWidth="1"/>
    <col min="9733" max="9733" width="13.5" style="18" customWidth="1"/>
    <col min="9734" max="9734" width="13.33203125" style="18" customWidth="1"/>
    <col min="9735" max="9735" width="13.5" style="18" customWidth="1"/>
    <col min="9736" max="9736" width="11.6640625" style="18" customWidth="1"/>
    <col min="9737" max="9738" width="19.83203125" style="18" customWidth="1"/>
    <col min="9739" max="9739" width="16.33203125" style="18" customWidth="1"/>
    <col min="9740" max="9740" width="17.5" style="18" customWidth="1"/>
    <col min="9741" max="9984" width="10.6640625" style="18"/>
    <col min="9985" max="9985" width="7.83203125" style="18" customWidth="1"/>
    <col min="9986" max="9986" width="6.5" style="18" customWidth="1"/>
    <col min="9987" max="9988" width="3.33203125" style="18" customWidth="1"/>
    <col min="9989" max="9989" width="13.5" style="18" customWidth="1"/>
    <col min="9990" max="9990" width="13.33203125" style="18" customWidth="1"/>
    <col min="9991" max="9991" width="13.5" style="18" customWidth="1"/>
    <col min="9992" max="9992" width="11.6640625" style="18" customWidth="1"/>
    <col min="9993" max="9994" width="19.83203125" style="18" customWidth="1"/>
    <col min="9995" max="9995" width="16.33203125" style="18" customWidth="1"/>
    <col min="9996" max="9996" width="17.5" style="18" customWidth="1"/>
    <col min="9997" max="10240" width="10.6640625" style="18"/>
    <col min="10241" max="10241" width="7.83203125" style="18" customWidth="1"/>
    <col min="10242" max="10242" width="6.5" style="18" customWidth="1"/>
    <col min="10243" max="10244" width="3.33203125" style="18" customWidth="1"/>
    <col min="10245" max="10245" width="13.5" style="18" customWidth="1"/>
    <col min="10246" max="10246" width="13.33203125" style="18" customWidth="1"/>
    <col min="10247" max="10247" width="13.5" style="18" customWidth="1"/>
    <col min="10248" max="10248" width="11.6640625" style="18" customWidth="1"/>
    <col min="10249" max="10250" width="19.83203125" style="18" customWidth="1"/>
    <col min="10251" max="10251" width="16.33203125" style="18" customWidth="1"/>
    <col min="10252" max="10252" width="17.5" style="18" customWidth="1"/>
    <col min="10253" max="10496" width="10.6640625" style="18"/>
    <col min="10497" max="10497" width="7.83203125" style="18" customWidth="1"/>
    <col min="10498" max="10498" width="6.5" style="18" customWidth="1"/>
    <col min="10499" max="10500" width="3.33203125" style="18" customWidth="1"/>
    <col min="10501" max="10501" width="13.5" style="18" customWidth="1"/>
    <col min="10502" max="10502" width="13.33203125" style="18" customWidth="1"/>
    <col min="10503" max="10503" width="13.5" style="18" customWidth="1"/>
    <col min="10504" max="10504" width="11.6640625" style="18" customWidth="1"/>
    <col min="10505" max="10506" width="19.83203125" style="18" customWidth="1"/>
    <col min="10507" max="10507" width="16.33203125" style="18" customWidth="1"/>
    <col min="10508" max="10508" width="17.5" style="18" customWidth="1"/>
    <col min="10509" max="10752" width="10.6640625" style="18"/>
    <col min="10753" max="10753" width="7.83203125" style="18" customWidth="1"/>
    <col min="10754" max="10754" width="6.5" style="18" customWidth="1"/>
    <col min="10755" max="10756" width="3.33203125" style="18" customWidth="1"/>
    <col min="10757" max="10757" width="13.5" style="18" customWidth="1"/>
    <col min="10758" max="10758" width="13.33203125" style="18" customWidth="1"/>
    <col min="10759" max="10759" width="13.5" style="18" customWidth="1"/>
    <col min="10760" max="10760" width="11.6640625" style="18" customWidth="1"/>
    <col min="10761" max="10762" width="19.83203125" style="18" customWidth="1"/>
    <col min="10763" max="10763" width="16.33203125" style="18" customWidth="1"/>
    <col min="10764" max="10764" width="17.5" style="18" customWidth="1"/>
    <col min="10765" max="11008" width="10.6640625" style="18"/>
    <col min="11009" max="11009" width="7.83203125" style="18" customWidth="1"/>
    <col min="11010" max="11010" width="6.5" style="18" customWidth="1"/>
    <col min="11011" max="11012" width="3.33203125" style="18" customWidth="1"/>
    <col min="11013" max="11013" width="13.5" style="18" customWidth="1"/>
    <col min="11014" max="11014" width="13.33203125" style="18" customWidth="1"/>
    <col min="11015" max="11015" width="13.5" style="18" customWidth="1"/>
    <col min="11016" max="11016" width="11.6640625" style="18" customWidth="1"/>
    <col min="11017" max="11018" width="19.83203125" style="18" customWidth="1"/>
    <col min="11019" max="11019" width="16.33203125" style="18" customWidth="1"/>
    <col min="11020" max="11020" width="17.5" style="18" customWidth="1"/>
    <col min="11021" max="11264" width="10.6640625" style="18"/>
    <col min="11265" max="11265" width="7.83203125" style="18" customWidth="1"/>
    <col min="11266" max="11266" width="6.5" style="18" customWidth="1"/>
    <col min="11267" max="11268" width="3.33203125" style="18" customWidth="1"/>
    <col min="11269" max="11269" width="13.5" style="18" customWidth="1"/>
    <col min="11270" max="11270" width="13.33203125" style="18" customWidth="1"/>
    <col min="11271" max="11271" width="13.5" style="18" customWidth="1"/>
    <col min="11272" max="11272" width="11.6640625" style="18" customWidth="1"/>
    <col min="11273" max="11274" width="19.83203125" style="18" customWidth="1"/>
    <col min="11275" max="11275" width="16.33203125" style="18" customWidth="1"/>
    <col min="11276" max="11276" width="17.5" style="18" customWidth="1"/>
    <col min="11277" max="11520" width="10.6640625" style="18"/>
    <col min="11521" max="11521" width="7.83203125" style="18" customWidth="1"/>
    <col min="11522" max="11522" width="6.5" style="18" customWidth="1"/>
    <col min="11523" max="11524" width="3.33203125" style="18" customWidth="1"/>
    <col min="11525" max="11525" width="13.5" style="18" customWidth="1"/>
    <col min="11526" max="11526" width="13.33203125" style="18" customWidth="1"/>
    <col min="11527" max="11527" width="13.5" style="18" customWidth="1"/>
    <col min="11528" max="11528" width="11.6640625" style="18" customWidth="1"/>
    <col min="11529" max="11530" width="19.83203125" style="18" customWidth="1"/>
    <col min="11531" max="11531" width="16.33203125" style="18" customWidth="1"/>
    <col min="11532" max="11532" width="17.5" style="18" customWidth="1"/>
    <col min="11533" max="11776" width="10.6640625" style="18"/>
    <col min="11777" max="11777" width="7.83203125" style="18" customWidth="1"/>
    <col min="11778" max="11778" width="6.5" style="18" customWidth="1"/>
    <col min="11779" max="11780" width="3.33203125" style="18" customWidth="1"/>
    <col min="11781" max="11781" width="13.5" style="18" customWidth="1"/>
    <col min="11782" max="11782" width="13.33203125" style="18" customWidth="1"/>
    <col min="11783" max="11783" width="13.5" style="18" customWidth="1"/>
    <col min="11784" max="11784" width="11.6640625" style="18" customWidth="1"/>
    <col min="11785" max="11786" width="19.83203125" style="18" customWidth="1"/>
    <col min="11787" max="11787" width="16.33203125" style="18" customWidth="1"/>
    <col min="11788" max="11788" width="17.5" style="18" customWidth="1"/>
    <col min="11789" max="12032" width="10.6640625" style="18"/>
    <col min="12033" max="12033" width="7.83203125" style="18" customWidth="1"/>
    <col min="12034" max="12034" width="6.5" style="18" customWidth="1"/>
    <col min="12035" max="12036" width="3.33203125" style="18" customWidth="1"/>
    <col min="12037" max="12037" width="13.5" style="18" customWidth="1"/>
    <col min="12038" max="12038" width="13.33203125" style="18" customWidth="1"/>
    <col min="12039" max="12039" width="13.5" style="18" customWidth="1"/>
    <col min="12040" max="12040" width="11.6640625" style="18" customWidth="1"/>
    <col min="12041" max="12042" width="19.83203125" style="18" customWidth="1"/>
    <col min="12043" max="12043" width="16.33203125" style="18" customWidth="1"/>
    <col min="12044" max="12044" width="17.5" style="18" customWidth="1"/>
    <col min="12045" max="12288" width="10.6640625" style="18"/>
    <col min="12289" max="12289" width="7.83203125" style="18" customWidth="1"/>
    <col min="12290" max="12290" width="6.5" style="18" customWidth="1"/>
    <col min="12291" max="12292" width="3.33203125" style="18" customWidth="1"/>
    <col min="12293" max="12293" width="13.5" style="18" customWidth="1"/>
    <col min="12294" max="12294" width="13.33203125" style="18" customWidth="1"/>
    <col min="12295" max="12295" width="13.5" style="18" customWidth="1"/>
    <col min="12296" max="12296" width="11.6640625" style="18" customWidth="1"/>
    <col min="12297" max="12298" width="19.83203125" style="18" customWidth="1"/>
    <col min="12299" max="12299" width="16.33203125" style="18" customWidth="1"/>
    <col min="12300" max="12300" width="17.5" style="18" customWidth="1"/>
    <col min="12301" max="12544" width="10.6640625" style="18"/>
    <col min="12545" max="12545" width="7.83203125" style="18" customWidth="1"/>
    <col min="12546" max="12546" width="6.5" style="18" customWidth="1"/>
    <col min="12547" max="12548" width="3.33203125" style="18" customWidth="1"/>
    <col min="12549" max="12549" width="13.5" style="18" customWidth="1"/>
    <col min="12550" max="12550" width="13.33203125" style="18" customWidth="1"/>
    <col min="12551" max="12551" width="13.5" style="18" customWidth="1"/>
    <col min="12552" max="12552" width="11.6640625" style="18" customWidth="1"/>
    <col min="12553" max="12554" width="19.83203125" style="18" customWidth="1"/>
    <col min="12555" max="12555" width="16.33203125" style="18" customWidth="1"/>
    <col min="12556" max="12556" width="17.5" style="18" customWidth="1"/>
    <col min="12557" max="12800" width="10.6640625" style="18"/>
    <col min="12801" max="12801" width="7.83203125" style="18" customWidth="1"/>
    <col min="12802" max="12802" width="6.5" style="18" customWidth="1"/>
    <col min="12803" max="12804" width="3.33203125" style="18" customWidth="1"/>
    <col min="12805" max="12805" width="13.5" style="18" customWidth="1"/>
    <col min="12806" max="12806" width="13.33203125" style="18" customWidth="1"/>
    <col min="12807" max="12807" width="13.5" style="18" customWidth="1"/>
    <col min="12808" max="12808" width="11.6640625" style="18" customWidth="1"/>
    <col min="12809" max="12810" width="19.83203125" style="18" customWidth="1"/>
    <col min="12811" max="12811" width="16.33203125" style="18" customWidth="1"/>
    <col min="12812" max="12812" width="17.5" style="18" customWidth="1"/>
    <col min="12813" max="13056" width="10.6640625" style="18"/>
    <col min="13057" max="13057" width="7.83203125" style="18" customWidth="1"/>
    <col min="13058" max="13058" width="6.5" style="18" customWidth="1"/>
    <col min="13059" max="13060" width="3.33203125" style="18" customWidth="1"/>
    <col min="13061" max="13061" width="13.5" style="18" customWidth="1"/>
    <col min="13062" max="13062" width="13.33203125" style="18" customWidth="1"/>
    <col min="13063" max="13063" width="13.5" style="18" customWidth="1"/>
    <col min="13064" max="13064" width="11.6640625" style="18" customWidth="1"/>
    <col min="13065" max="13066" width="19.83203125" style="18" customWidth="1"/>
    <col min="13067" max="13067" width="16.33203125" style="18" customWidth="1"/>
    <col min="13068" max="13068" width="17.5" style="18" customWidth="1"/>
    <col min="13069" max="13312" width="10.6640625" style="18"/>
    <col min="13313" max="13313" width="7.83203125" style="18" customWidth="1"/>
    <col min="13314" max="13314" width="6.5" style="18" customWidth="1"/>
    <col min="13315" max="13316" width="3.33203125" style="18" customWidth="1"/>
    <col min="13317" max="13317" width="13.5" style="18" customWidth="1"/>
    <col min="13318" max="13318" width="13.33203125" style="18" customWidth="1"/>
    <col min="13319" max="13319" width="13.5" style="18" customWidth="1"/>
    <col min="13320" max="13320" width="11.6640625" style="18" customWidth="1"/>
    <col min="13321" max="13322" width="19.83203125" style="18" customWidth="1"/>
    <col min="13323" max="13323" width="16.33203125" style="18" customWidth="1"/>
    <col min="13324" max="13324" width="17.5" style="18" customWidth="1"/>
    <col min="13325" max="13568" width="10.6640625" style="18"/>
    <col min="13569" max="13569" width="7.83203125" style="18" customWidth="1"/>
    <col min="13570" max="13570" width="6.5" style="18" customWidth="1"/>
    <col min="13571" max="13572" width="3.33203125" style="18" customWidth="1"/>
    <col min="13573" max="13573" width="13.5" style="18" customWidth="1"/>
    <col min="13574" max="13574" width="13.33203125" style="18" customWidth="1"/>
    <col min="13575" max="13575" width="13.5" style="18" customWidth="1"/>
    <col min="13576" max="13576" width="11.6640625" style="18" customWidth="1"/>
    <col min="13577" max="13578" width="19.83203125" style="18" customWidth="1"/>
    <col min="13579" max="13579" width="16.33203125" style="18" customWidth="1"/>
    <col min="13580" max="13580" width="17.5" style="18" customWidth="1"/>
    <col min="13581" max="13824" width="10.6640625" style="18"/>
    <col min="13825" max="13825" width="7.83203125" style="18" customWidth="1"/>
    <col min="13826" max="13826" width="6.5" style="18" customWidth="1"/>
    <col min="13827" max="13828" width="3.33203125" style="18" customWidth="1"/>
    <col min="13829" max="13829" width="13.5" style="18" customWidth="1"/>
    <col min="13830" max="13830" width="13.33203125" style="18" customWidth="1"/>
    <col min="13831" max="13831" width="13.5" style="18" customWidth="1"/>
    <col min="13832" max="13832" width="11.6640625" style="18" customWidth="1"/>
    <col min="13833" max="13834" width="19.83203125" style="18" customWidth="1"/>
    <col min="13835" max="13835" width="16.33203125" style="18" customWidth="1"/>
    <col min="13836" max="13836" width="17.5" style="18" customWidth="1"/>
    <col min="13837" max="14080" width="10.6640625" style="18"/>
    <col min="14081" max="14081" width="7.83203125" style="18" customWidth="1"/>
    <col min="14082" max="14082" width="6.5" style="18" customWidth="1"/>
    <col min="14083" max="14084" width="3.33203125" style="18" customWidth="1"/>
    <col min="14085" max="14085" width="13.5" style="18" customWidth="1"/>
    <col min="14086" max="14086" width="13.33203125" style="18" customWidth="1"/>
    <col min="14087" max="14087" width="13.5" style="18" customWidth="1"/>
    <col min="14088" max="14088" width="11.6640625" style="18" customWidth="1"/>
    <col min="14089" max="14090" width="19.83203125" style="18" customWidth="1"/>
    <col min="14091" max="14091" width="16.33203125" style="18" customWidth="1"/>
    <col min="14092" max="14092" width="17.5" style="18" customWidth="1"/>
    <col min="14093" max="14336" width="10.6640625" style="18"/>
    <col min="14337" max="14337" width="7.83203125" style="18" customWidth="1"/>
    <col min="14338" max="14338" width="6.5" style="18" customWidth="1"/>
    <col min="14339" max="14340" width="3.33203125" style="18" customWidth="1"/>
    <col min="14341" max="14341" width="13.5" style="18" customWidth="1"/>
    <col min="14342" max="14342" width="13.33203125" style="18" customWidth="1"/>
    <col min="14343" max="14343" width="13.5" style="18" customWidth="1"/>
    <col min="14344" max="14344" width="11.6640625" style="18" customWidth="1"/>
    <col min="14345" max="14346" width="19.83203125" style="18" customWidth="1"/>
    <col min="14347" max="14347" width="16.33203125" style="18" customWidth="1"/>
    <col min="14348" max="14348" width="17.5" style="18" customWidth="1"/>
    <col min="14349" max="14592" width="10.6640625" style="18"/>
    <col min="14593" max="14593" width="7.83203125" style="18" customWidth="1"/>
    <col min="14594" max="14594" width="6.5" style="18" customWidth="1"/>
    <col min="14595" max="14596" width="3.33203125" style="18" customWidth="1"/>
    <col min="14597" max="14597" width="13.5" style="18" customWidth="1"/>
    <col min="14598" max="14598" width="13.33203125" style="18" customWidth="1"/>
    <col min="14599" max="14599" width="13.5" style="18" customWidth="1"/>
    <col min="14600" max="14600" width="11.6640625" style="18" customWidth="1"/>
    <col min="14601" max="14602" width="19.83203125" style="18" customWidth="1"/>
    <col min="14603" max="14603" width="16.33203125" style="18" customWidth="1"/>
    <col min="14604" max="14604" width="17.5" style="18" customWidth="1"/>
    <col min="14605" max="14848" width="10.6640625" style="18"/>
    <col min="14849" max="14849" width="7.83203125" style="18" customWidth="1"/>
    <col min="14850" max="14850" width="6.5" style="18" customWidth="1"/>
    <col min="14851" max="14852" width="3.33203125" style="18" customWidth="1"/>
    <col min="14853" max="14853" width="13.5" style="18" customWidth="1"/>
    <col min="14854" max="14854" width="13.33203125" style="18" customWidth="1"/>
    <col min="14855" max="14855" width="13.5" style="18" customWidth="1"/>
    <col min="14856" max="14856" width="11.6640625" style="18" customWidth="1"/>
    <col min="14857" max="14858" width="19.83203125" style="18" customWidth="1"/>
    <col min="14859" max="14859" width="16.33203125" style="18" customWidth="1"/>
    <col min="14860" max="14860" width="17.5" style="18" customWidth="1"/>
    <col min="14861" max="15104" width="10.6640625" style="18"/>
    <col min="15105" max="15105" width="7.83203125" style="18" customWidth="1"/>
    <col min="15106" max="15106" width="6.5" style="18" customWidth="1"/>
    <col min="15107" max="15108" width="3.33203125" style="18" customWidth="1"/>
    <col min="15109" max="15109" width="13.5" style="18" customWidth="1"/>
    <col min="15110" max="15110" width="13.33203125" style="18" customWidth="1"/>
    <col min="15111" max="15111" width="13.5" style="18" customWidth="1"/>
    <col min="15112" max="15112" width="11.6640625" style="18" customWidth="1"/>
    <col min="15113" max="15114" width="19.83203125" style="18" customWidth="1"/>
    <col min="15115" max="15115" width="16.33203125" style="18" customWidth="1"/>
    <col min="15116" max="15116" width="17.5" style="18" customWidth="1"/>
    <col min="15117" max="15360" width="10.6640625" style="18"/>
    <col min="15361" max="15361" width="7.83203125" style="18" customWidth="1"/>
    <col min="15362" max="15362" width="6.5" style="18" customWidth="1"/>
    <col min="15363" max="15364" width="3.33203125" style="18" customWidth="1"/>
    <col min="15365" max="15365" width="13.5" style="18" customWidth="1"/>
    <col min="15366" max="15366" width="13.33203125" style="18" customWidth="1"/>
    <col min="15367" max="15367" width="13.5" style="18" customWidth="1"/>
    <col min="15368" max="15368" width="11.6640625" style="18" customWidth="1"/>
    <col min="15369" max="15370" width="19.83203125" style="18" customWidth="1"/>
    <col min="15371" max="15371" width="16.33203125" style="18" customWidth="1"/>
    <col min="15372" max="15372" width="17.5" style="18" customWidth="1"/>
    <col min="15373" max="15616" width="10.6640625" style="18"/>
    <col min="15617" max="15617" width="7.83203125" style="18" customWidth="1"/>
    <col min="15618" max="15618" width="6.5" style="18" customWidth="1"/>
    <col min="15619" max="15620" width="3.33203125" style="18" customWidth="1"/>
    <col min="15621" max="15621" width="13.5" style="18" customWidth="1"/>
    <col min="15622" max="15622" width="13.33203125" style="18" customWidth="1"/>
    <col min="15623" max="15623" width="13.5" style="18" customWidth="1"/>
    <col min="15624" max="15624" width="11.6640625" style="18" customWidth="1"/>
    <col min="15625" max="15626" width="19.83203125" style="18" customWidth="1"/>
    <col min="15627" max="15627" width="16.33203125" style="18" customWidth="1"/>
    <col min="15628" max="15628" width="17.5" style="18" customWidth="1"/>
    <col min="15629" max="15872" width="10.6640625" style="18"/>
    <col min="15873" max="15873" width="7.83203125" style="18" customWidth="1"/>
    <col min="15874" max="15874" width="6.5" style="18" customWidth="1"/>
    <col min="15875" max="15876" width="3.33203125" style="18" customWidth="1"/>
    <col min="15877" max="15877" width="13.5" style="18" customWidth="1"/>
    <col min="15878" max="15878" width="13.33203125" style="18" customWidth="1"/>
    <col min="15879" max="15879" width="13.5" style="18" customWidth="1"/>
    <col min="15880" max="15880" width="11.6640625" style="18" customWidth="1"/>
    <col min="15881" max="15882" width="19.83203125" style="18" customWidth="1"/>
    <col min="15883" max="15883" width="16.33203125" style="18" customWidth="1"/>
    <col min="15884" max="15884" width="17.5" style="18" customWidth="1"/>
    <col min="15885" max="16128" width="10.6640625" style="18"/>
    <col min="16129" max="16129" width="7.83203125" style="18" customWidth="1"/>
    <col min="16130" max="16130" width="6.5" style="18" customWidth="1"/>
    <col min="16131" max="16132" width="3.33203125" style="18" customWidth="1"/>
    <col min="16133" max="16133" width="13.5" style="18" customWidth="1"/>
    <col min="16134" max="16134" width="13.33203125" style="18" customWidth="1"/>
    <col min="16135" max="16135" width="13.5" style="18" customWidth="1"/>
    <col min="16136" max="16136" width="11.6640625" style="18" customWidth="1"/>
    <col min="16137" max="16138" width="19.83203125" style="18" customWidth="1"/>
    <col min="16139" max="16139" width="16.33203125" style="18" customWidth="1"/>
    <col min="16140" max="16140" width="17.5" style="18" customWidth="1"/>
    <col min="16141" max="16384" width="10.6640625" style="18"/>
  </cols>
  <sheetData>
    <row r="1" spans="1:10" ht="11.25" customHeight="1" x14ac:dyDescent="0.2">
      <c r="A1" s="294" t="s">
        <v>736</v>
      </c>
      <c r="B1" s="294"/>
      <c r="C1" s="294"/>
      <c r="D1" s="294"/>
      <c r="E1" s="294"/>
      <c r="F1" s="294"/>
      <c r="G1" s="294"/>
      <c r="H1" s="294"/>
      <c r="I1" s="294"/>
      <c r="J1" s="294"/>
    </row>
    <row r="2" spans="1:10" ht="11.25" customHeight="1" x14ac:dyDescent="0.2">
      <c r="A2" s="294" t="s">
        <v>610</v>
      </c>
      <c r="B2" s="294"/>
      <c r="C2" s="294"/>
      <c r="D2" s="294"/>
      <c r="E2" s="294"/>
      <c r="F2" s="294"/>
      <c r="G2" s="294"/>
      <c r="H2" s="294"/>
      <c r="I2" s="294"/>
      <c r="J2" s="294"/>
    </row>
    <row r="3" spans="1:10" ht="11.25" customHeight="1" x14ac:dyDescent="0.2">
      <c r="A3" s="294" t="s">
        <v>0</v>
      </c>
      <c r="B3" s="294"/>
      <c r="C3" s="294"/>
      <c r="D3" s="294"/>
      <c r="E3" s="294"/>
      <c r="F3" s="294"/>
      <c r="G3" s="294"/>
      <c r="H3" s="294"/>
      <c r="I3" s="294"/>
      <c r="J3" s="294"/>
    </row>
    <row r="4" spans="1:10" ht="22.5" customHeight="1" x14ac:dyDescent="0.2">
      <c r="A4" s="294" t="s">
        <v>1</v>
      </c>
      <c r="B4" s="294"/>
      <c r="C4" s="294"/>
      <c r="D4" s="294"/>
      <c r="E4" s="294"/>
      <c r="F4" s="294"/>
      <c r="G4" s="294"/>
      <c r="H4" s="294"/>
      <c r="I4" s="294"/>
      <c r="J4" s="294"/>
    </row>
    <row r="5" spans="1:10" ht="11.25" customHeight="1" x14ac:dyDescent="0.2">
      <c r="A5" s="294" t="s">
        <v>2</v>
      </c>
      <c r="B5" s="294"/>
      <c r="C5" s="294"/>
      <c r="D5" s="294"/>
      <c r="E5" s="294"/>
      <c r="F5" s="294"/>
      <c r="G5" s="294"/>
      <c r="H5" s="294"/>
      <c r="I5" s="294"/>
      <c r="J5" s="294"/>
    </row>
    <row r="6" spans="1:10" ht="11.25" customHeight="1" x14ac:dyDescent="0.2">
      <c r="A6" s="294" t="s">
        <v>3</v>
      </c>
      <c r="B6" s="294"/>
      <c r="C6" s="294"/>
      <c r="D6" s="294"/>
      <c r="E6" s="294"/>
      <c r="F6" s="294"/>
      <c r="G6" s="294"/>
      <c r="H6" s="294"/>
      <c r="I6" s="294"/>
      <c r="J6" s="294"/>
    </row>
    <row r="7" spans="1:10" ht="11.25" customHeight="1" x14ac:dyDescent="0.2">
      <c r="A7" s="294" t="s">
        <v>4</v>
      </c>
      <c r="B7" s="294"/>
      <c r="C7" s="294"/>
      <c r="D7" s="294"/>
      <c r="E7" s="294"/>
      <c r="F7" s="294"/>
      <c r="G7" s="294"/>
      <c r="H7" s="294"/>
      <c r="I7" s="294"/>
      <c r="J7" s="294"/>
    </row>
    <row r="8" spans="1:10" ht="11.25" customHeight="1" x14ac:dyDescent="0.2">
      <c r="A8" s="294" t="s">
        <v>5</v>
      </c>
      <c r="B8" s="294"/>
      <c r="C8" s="294"/>
      <c r="D8" s="294"/>
      <c r="E8" s="294"/>
      <c r="F8" s="294"/>
      <c r="G8" s="294"/>
      <c r="H8" s="294"/>
      <c r="I8" s="294"/>
      <c r="J8" s="294"/>
    </row>
    <row r="9" spans="1:10" ht="11.25" customHeight="1" x14ac:dyDescent="0.2">
      <c r="A9" s="294" t="s">
        <v>6</v>
      </c>
      <c r="B9" s="294"/>
      <c r="C9" s="294"/>
      <c r="D9" s="294"/>
      <c r="E9" s="294"/>
      <c r="F9" s="294"/>
      <c r="G9" s="294"/>
      <c r="H9" s="294"/>
      <c r="I9" s="294"/>
      <c r="J9" s="294"/>
    </row>
    <row r="10" spans="1:10" ht="11.25" customHeight="1" x14ac:dyDescent="0.2">
      <c r="A10" s="294" t="s">
        <v>7</v>
      </c>
      <c r="B10" s="294"/>
      <c r="C10" s="294"/>
      <c r="D10" s="294"/>
      <c r="E10" s="294"/>
      <c r="F10" s="294"/>
      <c r="G10" s="294"/>
      <c r="H10" s="294"/>
      <c r="I10" s="294"/>
      <c r="J10" s="294"/>
    </row>
    <row r="11" spans="1:10" ht="11.25" customHeight="1" x14ac:dyDescent="0.2">
      <c r="A11" s="294" t="s">
        <v>8</v>
      </c>
      <c r="B11" s="294"/>
      <c r="C11" s="294"/>
      <c r="D11" s="294"/>
      <c r="E11" s="294"/>
      <c r="F11" s="294"/>
      <c r="G11" s="294"/>
      <c r="H11" s="294"/>
      <c r="I11" s="294"/>
      <c r="J11" s="294"/>
    </row>
    <row r="12" spans="1:10" ht="11.25" customHeight="1" x14ac:dyDescent="0.2">
      <c r="A12" s="294" t="s">
        <v>9</v>
      </c>
      <c r="B12" s="294"/>
      <c r="C12" s="294"/>
      <c r="D12" s="294"/>
      <c r="E12" s="294"/>
      <c r="F12" s="294"/>
      <c r="G12" s="294"/>
      <c r="H12" s="294"/>
      <c r="I12" s="294"/>
      <c r="J12" s="294"/>
    </row>
    <row r="13" spans="1:10" ht="11.25" customHeight="1" x14ac:dyDescent="0.2">
      <c r="A13" s="294" t="s">
        <v>10</v>
      </c>
      <c r="B13" s="294"/>
      <c r="C13" s="294"/>
      <c r="D13" s="294"/>
      <c r="E13" s="294"/>
      <c r="F13" s="294"/>
      <c r="G13" s="294"/>
      <c r="H13" s="294"/>
      <c r="I13" s="294"/>
      <c r="J13" s="294"/>
    </row>
    <row r="14" spans="1:10" ht="11.25" customHeight="1" x14ac:dyDescent="0.2">
      <c r="A14" s="294" t="s">
        <v>11</v>
      </c>
      <c r="B14" s="294"/>
      <c r="C14" s="294"/>
      <c r="D14" s="294"/>
      <c r="E14" s="294"/>
      <c r="F14" s="294"/>
      <c r="G14" s="294"/>
      <c r="H14" s="294"/>
      <c r="I14" s="294"/>
      <c r="J14" s="294"/>
    </row>
    <row r="15" spans="1:10" ht="11.25" customHeight="1" x14ac:dyDescent="0.2">
      <c r="A15" s="294" t="s">
        <v>737</v>
      </c>
      <c r="B15" s="294"/>
      <c r="C15" s="294"/>
      <c r="D15" s="294"/>
      <c r="E15" s="294"/>
      <c r="F15" s="294"/>
      <c r="G15" s="294"/>
      <c r="H15" s="294"/>
      <c r="I15" s="294"/>
      <c r="J15" s="294"/>
    </row>
    <row r="16" spans="1:10" ht="11.25" customHeight="1" x14ac:dyDescent="0.2">
      <c r="A16" s="294" t="s">
        <v>612</v>
      </c>
      <c r="B16" s="294"/>
      <c r="C16" s="294"/>
      <c r="D16" s="294"/>
      <c r="E16" s="294"/>
      <c r="F16" s="294"/>
      <c r="G16" s="294"/>
      <c r="H16" s="294"/>
      <c r="I16" s="294"/>
      <c r="J16" s="294"/>
    </row>
    <row r="17" spans="1:10" ht="11.25" customHeight="1" x14ac:dyDescent="0.2">
      <c r="A17" s="294" t="s">
        <v>12</v>
      </c>
      <c r="B17" s="294"/>
      <c r="C17" s="294"/>
      <c r="D17" s="294"/>
      <c r="E17" s="294"/>
      <c r="F17" s="294"/>
      <c r="G17" s="294"/>
      <c r="H17" s="294"/>
      <c r="I17" s="294"/>
      <c r="J17" s="294"/>
    </row>
    <row r="18" spans="1:10" ht="11.25" hidden="1" customHeight="1" x14ac:dyDescent="0.2">
      <c r="A18" s="18"/>
      <c r="B18" s="18"/>
      <c r="C18" s="18"/>
      <c r="D18" s="18"/>
      <c r="E18" s="18"/>
      <c r="F18" s="18"/>
      <c r="G18" s="18"/>
      <c r="H18" s="217"/>
      <c r="I18" s="18"/>
      <c r="J18" s="18"/>
    </row>
    <row r="19" spans="1:10" ht="11.25" customHeight="1" x14ac:dyDescent="0.2">
      <c r="A19" s="18"/>
      <c r="B19" s="18"/>
      <c r="C19" s="18"/>
      <c r="D19" s="18"/>
      <c r="E19" s="18"/>
      <c r="G19" s="302" t="s">
        <v>13</v>
      </c>
      <c r="H19" s="304" t="s">
        <v>14</v>
      </c>
      <c r="I19" s="304"/>
      <c r="J19" s="304"/>
    </row>
    <row r="20" spans="1:10" ht="45" customHeight="1" x14ac:dyDescent="0.2">
      <c r="A20" s="18"/>
      <c r="B20" s="18"/>
      <c r="C20" s="18"/>
      <c r="D20" s="18"/>
      <c r="E20" s="18"/>
      <c r="F20" s="18"/>
      <c r="G20" s="303"/>
      <c r="H20" s="232" t="s">
        <v>15</v>
      </c>
      <c r="I20" s="232" t="s">
        <v>16</v>
      </c>
      <c r="J20" s="232" t="s">
        <v>17</v>
      </c>
    </row>
    <row r="21" spans="1:10" ht="11.25" customHeight="1" x14ac:dyDescent="0.2">
      <c r="A21" s="18"/>
      <c r="B21" s="18"/>
      <c r="C21" s="18"/>
      <c r="D21" s="18"/>
      <c r="E21" s="18"/>
      <c r="G21" s="232" t="s">
        <v>18</v>
      </c>
      <c r="H21" s="232" t="s">
        <v>19</v>
      </c>
      <c r="I21" s="232" t="s">
        <v>20</v>
      </c>
      <c r="J21" s="232" t="s">
        <v>21</v>
      </c>
    </row>
    <row r="22" spans="1:10" ht="11.25" customHeight="1" x14ac:dyDescent="0.2">
      <c r="A22" s="18"/>
      <c r="B22" s="18"/>
      <c r="C22" s="18"/>
      <c r="D22" s="18"/>
      <c r="E22" s="18"/>
      <c r="F22" s="18"/>
      <c r="G22" s="18"/>
      <c r="H22" s="18"/>
      <c r="I22" s="18"/>
      <c r="J22" s="18"/>
    </row>
    <row r="23" spans="1:10" ht="11.25" customHeight="1" x14ac:dyDescent="0.2">
      <c r="A23" s="18"/>
      <c r="B23" s="18"/>
      <c r="C23" s="18"/>
      <c r="D23" s="18"/>
      <c r="E23" s="18"/>
      <c r="F23" s="18"/>
      <c r="G23" s="18"/>
      <c r="H23" s="18"/>
      <c r="I23" s="18"/>
      <c r="J23" s="18"/>
    </row>
    <row r="24" spans="1:10" ht="11.25" customHeight="1" x14ac:dyDescent="0.2">
      <c r="A24" s="298" t="s">
        <v>738</v>
      </c>
      <c r="B24" s="298"/>
      <c r="C24" s="298"/>
      <c r="D24" s="298"/>
      <c r="E24" s="298"/>
      <c r="F24" s="298"/>
      <c r="G24" s="298"/>
      <c r="H24" s="298"/>
      <c r="I24" s="298"/>
      <c r="J24" s="298"/>
    </row>
    <row r="25" spans="1:10" ht="11.25" customHeight="1" x14ac:dyDescent="0.2">
      <c r="A25" s="298" t="s">
        <v>23</v>
      </c>
      <c r="B25" s="298"/>
      <c r="C25" s="298"/>
      <c r="D25" s="298"/>
      <c r="E25" s="298"/>
      <c r="F25" s="298"/>
      <c r="G25" s="298"/>
      <c r="H25" s="298"/>
      <c r="I25" s="298"/>
      <c r="J25" s="298"/>
    </row>
    <row r="26" spans="1:10" ht="11.25" customHeight="1" x14ac:dyDescent="0.2">
      <c r="A26" s="18"/>
      <c r="B26" s="18"/>
      <c r="C26" s="18"/>
      <c r="D26" s="18"/>
      <c r="E26" s="18"/>
      <c r="F26" s="18"/>
      <c r="G26" s="18"/>
      <c r="H26" s="18"/>
      <c r="I26" s="18"/>
      <c r="J26" s="18"/>
    </row>
    <row r="27" spans="1:10" ht="11.25" customHeight="1" x14ac:dyDescent="0.2">
      <c r="A27" s="298" t="s">
        <v>739</v>
      </c>
      <c r="B27" s="298"/>
      <c r="C27" s="298"/>
      <c r="D27" s="298"/>
      <c r="E27" s="298"/>
      <c r="F27" s="298"/>
      <c r="G27" s="298"/>
      <c r="H27" s="298"/>
      <c r="I27" s="298"/>
      <c r="J27" s="298"/>
    </row>
    <row r="28" spans="1:10" ht="11.25" customHeight="1" x14ac:dyDescent="0.2">
      <c r="A28" s="18"/>
      <c r="B28" s="18"/>
      <c r="C28" s="18"/>
      <c r="D28" s="18"/>
      <c r="E28" s="18"/>
      <c r="F28" s="18"/>
      <c r="G28" s="18"/>
      <c r="H28" s="18"/>
      <c r="I28" s="18"/>
      <c r="J28" s="18"/>
    </row>
    <row r="29" spans="1:10" ht="22.5" customHeight="1" x14ac:dyDescent="0.2">
      <c r="A29" s="282" t="s">
        <v>24</v>
      </c>
      <c r="B29" s="282"/>
      <c r="C29" s="282"/>
      <c r="D29" s="282"/>
      <c r="E29" s="282"/>
      <c r="F29" s="282"/>
      <c r="G29" s="282"/>
      <c r="H29" s="282"/>
      <c r="I29" s="282"/>
      <c r="J29" s="282"/>
    </row>
    <row r="30" spans="1:10" ht="11.25" customHeight="1" x14ac:dyDescent="0.2">
      <c r="A30" s="285" t="s">
        <v>740</v>
      </c>
      <c r="B30" s="285"/>
      <c r="C30" s="285"/>
      <c r="D30" s="285"/>
      <c r="E30" s="285"/>
      <c r="F30" s="285"/>
      <c r="G30" s="285"/>
      <c r="H30" s="285"/>
      <c r="I30" s="285"/>
      <c r="J30" s="285"/>
    </row>
    <row r="31" spans="1:10" ht="11.25" customHeight="1" x14ac:dyDescent="0.2">
      <c r="A31" s="18"/>
      <c r="B31" s="18"/>
      <c r="C31" s="18"/>
      <c r="D31" s="18"/>
      <c r="E31" s="18"/>
      <c r="F31" s="18"/>
      <c r="G31" s="18"/>
      <c r="H31" s="18"/>
      <c r="I31" s="18"/>
      <c r="J31" s="18"/>
    </row>
    <row r="32" spans="1:10" ht="11.25" customHeight="1" x14ac:dyDescent="0.2">
      <c r="A32" s="293" t="s">
        <v>26</v>
      </c>
      <c r="B32" s="293"/>
      <c r="C32" s="293"/>
      <c r="D32" s="283" t="s">
        <v>27</v>
      </c>
      <c r="E32" s="283"/>
      <c r="F32" s="283"/>
      <c r="G32" s="283"/>
      <c r="H32" s="283"/>
      <c r="I32" s="283"/>
      <c r="J32" s="283"/>
    </row>
    <row r="33" spans="1:12" ht="11.25" customHeight="1" x14ac:dyDescent="0.2">
      <c r="A33" s="18"/>
      <c r="B33" s="18"/>
      <c r="C33" s="18"/>
      <c r="D33" s="18"/>
      <c r="E33" s="18"/>
      <c r="F33" s="18"/>
      <c r="G33" s="18"/>
      <c r="H33" s="18"/>
      <c r="I33" s="18"/>
      <c r="J33" s="18"/>
    </row>
    <row r="34" spans="1:12" ht="11.25" customHeight="1" x14ac:dyDescent="0.2">
      <c r="A34" s="18"/>
      <c r="B34" s="18"/>
      <c r="C34" s="18"/>
      <c r="D34" s="18"/>
      <c r="E34" s="18"/>
      <c r="F34" s="18"/>
      <c r="G34" s="18"/>
      <c r="H34" s="18"/>
      <c r="I34" s="289" t="s">
        <v>741</v>
      </c>
      <c r="J34" s="289"/>
    </row>
    <row r="35" spans="1:12" ht="11.25" customHeight="1" x14ac:dyDescent="0.2">
      <c r="A35" s="18"/>
      <c r="B35" s="18"/>
      <c r="C35" s="18"/>
      <c r="D35" s="18"/>
      <c r="E35" s="18"/>
      <c r="F35" s="18"/>
      <c r="G35" s="18"/>
      <c r="H35" s="18"/>
      <c r="I35" s="294" t="s">
        <v>614</v>
      </c>
      <c r="J35" s="294"/>
    </row>
    <row r="36" spans="1:12" ht="11.25" customHeight="1" x14ac:dyDescent="0.2">
      <c r="A36" s="18"/>
      <c r="B36" s="18"/>
      <c r="C36" s="18"/>
      <c r="D36" s="18"/>
      <c r="E36" s="18"/>
      <c r="F36" s="18"/>
      <c r="G36" s="18"/>
      <c r="H36" s="18"/>
      <c r="I36" s="18"/>
      <c r="J36" s="214" t="s">
        <v>608</v>
      </c>
    </row>
    <row r="37" spans="1:12" s="226" customFormat="1" ht="38.25" customHeight="1" x14ac:dyDescent="0.2">
      <c r="A37" s="215" t="s">
        <v>29</v>
      </c>
      <c r="B37" s="290" t="s">
        <v>30</v>
      </c>
      <c r="C37" s="290"/>
      <c r="D37" s="290"/>
      <c r="E37" s="290"/>
      <c r="F37" s="290"/>
      <c r="G37" s="290"/>
      <c r="H37" s="215" t="s">
        <v>31</v>
      </c>
      <c r="I37" s="215" t="s">
        <v>742</v>
      </c>
      <c r="J37" s="215" t="s">
        <v>743</v>
      </c>
    </row>
    <row r="38" spans="1:12" ht="11.25" customHeight="1" x14ac:dyDescent="0.2">
      <c r="A38" s="219" t="s">
        <v>34</v>
      </c>
      <c r="B38" s="291" t="s">
        <v>35</v>
      </c>
      <c r="C38" s="291"/>
      <c r="D38" s="291"/>
      <c r="E38" s="291"/>
      <c r="F38" s="291"/>
      <c r="G38" s="291"/>
      <c r="H38" s="215" t="s">
        <v>36</v>
      </c>
      <c r="I38" s="216" t="s">
        <v>37</v>
      </c>
      <c r="J38" s="216" t="s">
        <v>38</v>
      </c>
    </row>
    <row r="39" spans="1:12" ht="11.25" customHeight="1" x14ac:dyDescent="0.2">
      <c r="A39" s="121"/>
      <c r="B39" s="300" t="s">
        <v>744</v>
      </c>
      <c r="C39" s="300"/>
      <c r="D39" s="300"/>
      <c r="E39" s="300"/>
      <c r="F39" s="300"/>
      <c r="G39" s="300"/>
      <c r="H39" s="300"/>
      <c r="I39" s="300"/>
      <c r="J39" s="300"/>
    </row>
    <row r="40" spans="1:12" ht="11.25" customHeight="1" x14ac:dyDescent="0.2">
      <c r="A40" s="219" t="s">
        <v>34</v>
      </c>
      <c r="B40" s="286" t="s">
        <v>708</v>
      </c>
      <c r="C40" s="286"/>
      <c r="D40" s="286"/>
      <c r="E40" s="286"/>
      <c r="F40" s="286"/>
      <c r="G40" s="286"/>
      <c r="H40" s="215"/>
      <c r="I40" s="170">
        <v>4484492.3499999996</v>
      </c>
      <c r="J40" s="170">
        <v>7620372.6500000004</v>
      </c>
    </row>
    <row r="41" spans="1:12" ht="56.25" customHeight="1" x14ac:dyDescent="0.2">
      <c r="A41" s="219" t="s">
        <v>35</v>
      </c>
      <c r="B41" s="288" t="s">
        <v>709</v>
      </c>
      <c r="C41" s="288"/>
      <c r="D41" s="288"/>
      <c r="E41" s="288"/>
      <c r="F41" s="288"/>
      <c r="G41" s="288"/>
      <c r="H41" s="215" t="s">
        <v>96</v>
      </c>
      <c r="I41" s="233">
        <v>3646617.33</v>
      </c>
      <c r="J41" s="233">
        <v>2770660.78</v>
      </c>
    </row>
    <row r="42" spans="1:12" ht="56.25" hidden="1" customHeight="1" x14ac:dyDescent="0.2">
      <c r="A42" s="219" t="s">
        <v>36</v>
      </c>
      <c r="B42" s="288" t="s">
        <v>710</v>
      </c>
      <c r="C42" s="288"/>
      <c r="D42" s="288"/>
      <c r="E42" s="288"/>
      <c r="F42" s="288"/>
      <c r="G42" s="288"/>
      <c r="H42" s="215" t="s">
        <v>97</v>
      </c>
      <c r="I42" s="170" t="s">
        <v>46</v>
      </c>
      <c r="J42" s="170" t="s">
        <v>46</v>
      </c>
    </row>
    <row r="43" spans="1:12" ht="11.25" customHeight="1" x14ac:dyDescent="0.2">
      <c r="A43" s="219" t="s">
        <v>37</v>
      </c>
      <c r="B43" s="288" t="s">
        <v>711</v>
      </c>
      <c r="C43" s="288"/>
      <c r="D43" s="288"/>
      <c r="E43" s="288"/>
      <c r="F43" s="288"/>
      <c r="G43" s="288"/>
      <c r="H43" s="215" t="s">
        <v>99</v>
      </c>
      <c r="I43" s="170">
        <v>3405579.59</v>
      </c>
      <c r="J43" s="170">
        <v>2099142.63</v>
      </c>
    </row>
    <row r="44" spans="1:12" ht="22.5" hidden="1" customHeight="1" x14ac:dyDescent="0.2">
      <c r="A44" s="219" t="s">
        <v>38</v>
      </c>
      <c r="B44" s="288" t="s">
        <v>745</v>
      </c>
      <c r="C44" s="288"/>
      <c r="D44" s="288"/>
      <c r="E44" s="288"/>
      <c r="F44" s="288"/>
      <c r="G44" s="288"/>
      <c r="H44" s="215"/>
      <c r="I44" s="234" t="s">
        <v>46</v>
      </c>
      <c r="J44" s="122" t="s">
        <v>46</v>
      </c>
    </row>
    <row r="45" spans="1:12" ht="45" hidden="1" customHeight="1" x14ac:dyDescent="0.2">
      <c r="A45" s="219" t="s">
        <v>43</v>
      </c>
      <c r="B45" s="288" t="s">
        <v>713</v>
      </c>
      <c r="C45" s="288"/>
      <c r="D45" s="288"/>
      <c r="E45" s="288"/>
      <c r="F45" s="288"/>
      <c r="G45" s="288"/>
      <c r="H45" s="215" t="s">
        <v>100</v>
      </c>
      <c r="I45" s="234" t="s">
        <v>46</v>
      </c>
      <c r="J45" s="122" t="s">
        <v>46</v>
      </c>
    </row>
    <row r="46" spans="1:12" ht="45" hidden="1" customHeight="1" x14ac:dyDescent="0.2">
      <c r="A46" s="219" t="s">
        <v>45</v>
      </c>
      <c r="B46" s="288" t="s">
        <v>714</v>
      </c>
      <c r="C46" s="288"/>
      <c r="D46" s="288"/>
      <c r="E46" s="288"/>
      <c r="F46" s="288"/>
      <c r="G46" s="288"/>
      <c r="H46" s="215" t="s">
        <v>101</v>
      </c>
      <c r="I46" s="234" t="s">
        <v>46</v>
      </c>
      <c r="J46" s="122" t="s">
        <v>46</v>
      </c>
    </row>
    <row r="47" spans="1:12" ht="45" customHeight="1" x14ac:dyDescent="0.2">
      <c r="A47" s="219" t="s">
        <v>48</v>
      </c>
      <c r="B47" s="288" t="s">
        <v>715</v>
      </c>
      <c r="C47" s="288"/>
      <c r="D47" s="288"/>
      <c r="E47" s="288"/>
      <c r="F47" s="288"/>
      <c r="G47" s="288"/>
      <c r="H47" s="215"/>
      <c r="I47" s="233">
        <v>27420.77</v>
      </c>
      <c r="J47" s="235">
        <v>0</v>
      </c>
      <c r="L47" s="236"/>
    </row>
    <row r="48" spans="1:12" ht="56.25" hidden="1" customHeight="1" x14ac:dyDescent="0.2">
      <c r="A48" s="219" t="s">
        <v>50</v>
      </c>
      <c r="B48" s="288" t="s">
        <v>716</v>
      </c>
      <c r="C48" s="288"/>
      <c r="D48" s="288"/>
      <c r="E48" s="288"/>
      <c r="F48" s="288"/>
      <c r="G48" s="288"/>
      <c r="H48" s="215"/>
      <c r="I48" s="234" t="s">
        <v>46</v>
      </c>
      <c r="J48" s="122" t="s">
        <v>46</v>
      </c>
    </row>
    <row r="49" spans="1:12" ht="56.25" customHeight="1" x14ac:dyDescent="0.2">
      <c r="A49" s="219" t="s">
        <v>53</v>
      </c>
      <c r="B49" s="288" t="s">
        <v>717</v>
      </c>
      <c r="C49" s="288"/>
      <c r="D49" s="288"/>
      <c r="E49" s="288"/>
      <c r="F49" s="288"/>
      <c r="G49" s="288"/>
      <c r="H49" s="215" t="s">
        <v>103</v>
      </c>
      <c r="I49" s="170">
        <v>3297.01</v>
      </c>
      <c r="J49" s="233">
        <v>3366.84</v>
      </c>
    </row>
    <row r="50" spans="1:12" ht="56.25" hidden="1" customHeight="1" x14ac:dyDescent="0.2">
      <c r="A50" s="219" t="s">
        <v>55</v>
      </c>
      <c r="B50" s="288" t="s">
        <v>718</v>
      </c>
      <c r="C50" s="288"/>
      <c r="D50" s="288"/>
      <c r="E50" s="288"/>
      <c r="F50" s="288"/>
      <c r="G50" s="288"/>
      <c r="H50" s="215"/>
      <c r="I50" s="170" t="s">
        <v>46</v>
      </c>
      <c r="J50" s="122" t="s">
        <v>46</v>
      </c>
    </row>
    <row r="51" spans="1:12" ht="33.75" hidden="1" customHeight="1" x14ac:dyDescent="0.2">
      <c r="A51" s="219" t="s">
        <v>57</v>
      </c>
      <c r="B51" s="288" t="s">
        <v>719</v>
      </c>
      <c r="C51" s="288"/>
      <c r="D51" s="288"/>
      <c r="E51" s="288"/>
      <c r="F51" s="288"/>
      <c r="G51" s="288"/>
      <c r="H51" s="215" t="s">
        <v>106</v>
      </c>
      <c r="I51" s="170" t="s">
        <v>46</v>
      </c>
      <c r="J51" s="122" t="s">
        <v>46</v>
      </c>
    </row>
    <row r="52" spans="1:12" ht="22.5" customHeight="1" x14ac:dyDescent="0.2">
      <c r="A52" s="219" t="s">
        <v>59</v>
      </c>
      <c r="B52" s="288" t="s">
        <v>720</v>
      </c>
      <c r="C52" s="288"/>
      <c r="D52" s="288"/>
      <c r="E52" s="288"/>
      <c r="F52" s="288"/>
      <c r="G52" s="288"/>
      <c r="H52" s="215" t="s">
        <v>108</v>
      </c>
      <c r="I52" s="170">
        <v>4749653.8499999996</v>
      </c>
      <c r="J52" s="170">
        <v>8295859.2599999998</v>
      </c>
    </row>
    <row r="53" spans="1:12" ht="22.5" customHeight="1" x14ac:dyDescent="0.2">
      <c r="A53" s="219" t="s">
        <v>61</v>
      </c>
      <c r="B53" s="288" t="s">
        <v>721</v>
      </c>
      <c r="C53" s="288"/>
      <c r="D53" s="288"/>
      <c r="E53" s="288"/>
      <c r="F53" s="288"/>
      <c r="G53" s="288"/>
      <c r="H53" s="215" t="s">
        <v>109</v>
      </c>
      <c r="I53" s="234" t="s">
        <v>46</v>
      </c>
      <c r="J53" s="233">
        <v>601.62</v>
      </c>
    </row>
    <row r="54" spans="1:12" ht="11.25" customHeight="1" x14ac:dyDescent="0.2">
      <c r="A54" s="219" t="s">
        <v>63</v>
      </c>
      <c r="B54" s="286" t="s">
        <v>722</v>
      </c>
      <c r="C54" s="286"/>
      <c r="D54" s="286"/>
      <c r="E54" s="286"/>
      <c r="F54" s="286"/>
      <c r="G54" s="286"/>
      <c r="H54" s="215" t="s">
        <v>110</v>
      </c>
      <c r="I54" s="170">
        <v>71367575.629999995</v>
      </c>
      <c r="J54" s="170">
        <v>95453843.209999993</v>
      </c>
    </row>
    <row r="55" spans="1:12" ht="11.25" customHeight="1" x14ac:dyDescent="0.2">
      <c r="A55" s="219" t="s">
        <v>65</v>
      </c>
      <c r="B55" s="286" t="s">
        <v>723</v>
      </c>
      <c r="C55" s="286"/>
      <c r="D55" s="286"/>
      <c r="E55" s="286"/>
      <c r="F55" s="286"/>
      <c r="G55" s="286"/>
      <c r="H55" s="215" t="s">
        <v>111</v>
      </c>
      <c r="I55" s="233">
        <v>32031135.75</v>
      </c>
      <c r="J55" s="233">
        <v>35233766.899999999</v>
      </c>
    </row>
    <row r="56" spans="1:12" ht="11.25" customHeight="1" x14ac:dyDescent="0.2">
      <c r="A56" s="219" t="s">
        <v>66</v>
      </c>
      <c r="B56" s="286" t="s">
        <v>724</v>
      </c>
      <c r="C56" s="286"/>
      <c r="D56" s="286"/>
      <c r="E56" s="286"/>
      <c r="F56" s="286"/>
      <c r="G56" s="286"/>
      <c r="H56" s="215" t="s">
        <v>112</v>
      </c>
      <c r="I56" s="233">
        <v>1473410.15</v>
      </c>
      <c r="J56" s="233">
        <v>28477446.670000002</v>
      </c>
    </row>
    <row r="57" spans="1:12" ht="11.25" hidden="1" customHeight="1" x14ac:dyDescent="0.2">
      <c r="A57" s="219" t="s">
        <v>67</v>
      </c>
      <c r="B57" s="286" t="s">
        <v>725</v>
      </c>
      <c r="C57" s="286"/>
      <c r="D57" s="286"/>
      <c r="E57" s="286"/>
      <c r="F57" s="286"/>
      <c r="G57" s="286"/>
      <c r="H57" s="215" t="s">
        <v>113</v>
      </c>
      <c r="I57" s="234" t="s">
        <v>46</v>
      </c>
      <c r="J57" s="234" t="s">
        <v>46</v>
      </c>
    </row>
    <row r="58" spans="1:12" ht="56.25" hidden="1" customHeight="1" x14ac:dyDescent="0.2">
      <c r="A58" s="219" t="s">
        <v>69</v>
      </c>
      <c r="B58" s="301" t="s">
        <v>726</v>
      </c>
      <c r="C58" s="301"/>
      <c r="D58" s="301"/>
      <c r="E58" s="301"/>
      <c r="F58" s="301"/>
      <c r="G58" s="301"/>
      <c r="H58" s="215" t="s">
        <v>114</v>
      </c>
      <c r="I58" s="234" t="s">
        <v>46</v>
      </c>
      <c r="J58" s="122" t="s">
        <v>46</v>
      </c>
      <c r="L58" s="236"/>
    </row>
    <row r="59" spans="1:12" ht="11.25" customHeight="1" x14ac:dyDescent="0.2">
      <c r="A59" s="219" t="s">
        <v>72</v>
      </c>
      <c r="B59" s="286" t="s">
        <v>727</v>
      </c>
      <c r="C59" s="286"/>
      <c r="D59" s="286"/>
      <c r="E59" s="286"/>
      <c r="F59" s="286"/>
      <c r="G59" s="286"/>
      <c r="H59" s="215" t="s">
        <v>115</v>
      </c>
      <c r="I59" s="233">
        <v>21096012.890000001</v>
      </c>
      <c r="J59" s="233">
        <v>11476648.800000001</v>
      </c>
    </row>
    <row r="60" spans="1:12" ht="45" hidden="1" customHeight="1" x14ac:dyDescent="0.2">
      <c r="A60" s="219" t="s">
        <v>74</v>
      </c>
      <c r="B60" s="301" t="s">
        <v>728</v>
      </c>
      <c r="C60" s="301"/>
      <c r="D60" s="301"/>
      <c r="E60" s="301"/>
      <c r="F60" s="301"/>
      <c r="G60" s="301"/>
      <c r="H60" s="215" t="s">
        <v>65</v>
      </c>
      <c r="I60" s="234" t="s">
        <v>46</v>
      </c>
      <c r="J60" s="234" t="s">
        <v>46</v>
      </c>
      <c r="L60" s="236"/>
    </row>
    <row r="61" spans="1:12" ht="11.25" customHeight="1" x14ac:dyDescent="0.2">
      <c r="A61" s="219" t="s">
        <v>76</v>
      </c>
      <c r="B61" s="286" t="s">
        <v>729</v>
      </c>
      <c r="C61" s="286"/>
      <c r="D61" s="286"/>
      <c r="E61" s="286"/>
      <c r="F61" s="286"/>
      <c r="G61" s="286"/>
      <c r="H61" s="215" t="s">
        <v>116</v>
      </c>
      <c r="I61" s="234" t="s">
        <v>46</v>
      </c>
      <c r="J61" s="170">
        <v>0.2</v>
      </c>
    </row>
    <row r="62" spans="1:12" ht="11.25" hidden="1" customHeight="1" x14ac:dyDescent="0.2">
      <c r="A62" s="219" t="s">
        <v>79</v>
      </c>
      <c r="B62" s="286" t="s">
        <v>730</v>
      </c>
      <c r="C62" s="286"/>
      <c r="D62" s="286"/>
      <c r="E62" s="286"/>
      <c r="F62" s="286"/>
      <c r="G62" s="286"/>
      <c r="H62" s="215" t="s">
        <v>116</v>
      </c>
      <c r="I62" s="234" t="s">
        <v>46</v>
      </c>
      <c r="J62" s="234">
        <v>0</v>
      </c>
    </row>
    <row r="63" spans="1:12" ht="11.25" customHeight="1" x14ac:dyDescent="0.2">
      <c r="A63" s="219" t="s">
        <v>80</v>
      </c>
      <c r="B63" s="286" t="s">
        <v>746</v>
      </c>
      <c r="C63" s="286"/>
      <c r="D63" s="286"/>
      <c r="E63" s="286"/>
      <c r="F63" s="286"/>
      <c r="G63" s="286"/>
      <c r="H63" s="215"/>
      <c r="I63" s="170">
        <v>21251509.190000001</v>
      </c>
      <c r="J63" s="170">
        <v>27886353.690000001</v>
      </c>
    </row>
    <row r="64" spans="1:12" ht="11.25" customHeight="1" x14ac:dyDescent="0.2">
      <c r="A64" s="219" t="s">
        <v>82</v>
      </c>
      <c r="B64" s="286" t="s">
        <v>747</v>
      </c>
      <c r="C64" s="286"/>
      <c r="D64" s="286"/>
      <c r="E64" s="286"/>
      <c r="F64" s="286"/>
      <c r="G64" s="286"/>
      <c r="H64" s="215" t="s">
        <v>71</v>
      </c>
      <c r="I64" s="233">
        <v>3267497</v>
      </c>
      <c r="J64" s="233">
        <v>5418152</v>
      </c>
    </row>
    <row r="65" spans="1:10" ht="11.25" customHeight="1" x14ac:dyDescent="0.2">
      <c r="A65" s="219" t="s">
        <v>84</v>
      </c>
      <c r="B65" s="288" t="s">
        <v>748</v>
      </c>
      <c r="C65" s="288"/>
      <c r="D65" s="288"/>
      <c r="E65" s="288"/>
      <c r="F65" s="288"/>
      <c r="G65" s="288"/>
      <c r="H65" s="215" t="s">
        <v>71</v>
      </c>
      <c r="I65" s="233">
        <v>2261379</v>
      </c>
      <c r="J65" s="233">
        <v>4868362</v>
      </c>
    </row>
    <row r="66" spans="1:10" ht="11.25" customHeight="1" x14ac:dyDescent="0.2">
      <c r="A66" s="219" t="s">
        <v>86</v>
      </c>
      <c r="B66" s="288" t="s">
        <v>749</v>
      </c>
      <c r="C66" s="288"/>
      <c r="D66" s="288"/>
      <c r="E66" s="288"/>
      <c r="F66" s="288"/>
      <c r="G66" s="288"/>
      <c r="H66" s="215" t="s">
        <v>71</v>
      </c>
      <c r="I66" s="233">
        <v>1006118</v>
      </c>
      <c r="J66" s="233">
        <v>549790</v>
      </c>
    </row>
    <row r="67" spans="1:10" ht="56.25" hidden="1" customHeight="1" x14ac:dyDescent="0.2">
      <c r="A67" s="219" t="s">
        <v>88</v>
      </c>
      <c r="B67" s="286" t="s">
        <v>750</v>
      </c>
      <c r="C67" s="286"/>
      <c r="D67" s="286"/>
      <c r="E67" s="286"/>
      <c r="F67" s="286"/>
      <c r="G67" s="286"/>
      <c r="H67" s="215" t="s">
        <v>65</v>
      </c>
      <c r="I67" s="122" t="s">
        <v>46</v>
      </c>
      <c r="J67" s="122" t="s">
        <v>46</v>
      </c>
    </row>
    <row r="68" spans="1:10" ht="11.25" customHeight="1" x14ac:dyDescent="0.2">
      <c r="A68" s="219" t="s">
        <v>90</v>
      </c>
      <c r="B68" s="286" t="s">
        <v>751</v>
      </c>
      <c r="C68" s="286"/>
      <c r="D68" s="286"/>
      <c r="E68" s="286"/>
      <c r="F68" s="286"/>
      <c r="G68" s="286"/>
      <c r="H68" s="215"/>
      <c r="I68" s="170">
        <v>17984012.190000001</v>
      </c>
      <c r="J68" s="170">
        <v>22468201.690000001</v>
      </c>
    </row>
    <row r="69" spans="1:10" ht="11.25" customHeight="1" x14ac:dyDescent="0.2">
      <c r="A69" s="123"/>
      <c r="B69" s="300" t="s">
        <v>752</v>
      </c>
      <c r="C69" s="300"/>
      <c r="D69" s="300"/>
      <c r="E69" s="300"/>
      <c r="F69" s="300"/>
      <c r="G69" s="300"/>
      <c r="H69" s="300"/>
      <c r="I69" s="300"/>
      <c r="J69" s="300"/>
    </row>
    <row r="70" spans="1:10" ht="33.75" hidden="1" customHeight="1" x14ac:dyDescent="0.2">
      <c r="A70" s="219" t="s">
        <v>92</v>
      </c>
      <c r="B70" s="286" t="s">
        <v>753</v>
      </c>
      <c r="C70" s="286"/>
      <c r="D70" s="286"/>
      <c r="E70" s="286"/>
      <c r="F70" s="286"/>
      <c r="G70" s="286"/>
      <c r="H70" s="215"/>
      <c r="I70" s="122" t="s">
        <v>46</v>
      </c>
      <c r="J70" s="122" t="s">
        <v>46</v>
      </c>
    </row>
    <row r="71" spans="1:10" ht="22.5" hidden="1" customHeight="1" x14ac:dyDescent="0.2">
      <c r="A71" s="219" t="s">
        <v>94</v>
      </c>
      <c r="B71" s="288" t="s">
        <v>754</v>
      </c>
      <c r="C71" s="288"/>
      <c r="D71" s="288"/>
      <c r="E71" s="288"/>
      <c r="F71" s="288"/>
      <c r="G71" s="288"/>
      <c r="H71" s="215"/>
      <c r="I71" s="122" t="s">
        <v>46</v>
      </c>
      <c r="J71" s="122" t="s">
        <v>46</v>
      </c>
    </row>
    <row r="72" spans="1:10" ht="22.5" hidden="1" customHeight="1" x14ac:dyDescent="0.2">
      <c r="A72" s="219" t="s">
        <v>96</v>
      </c>
      <c r="B72" s="299" t="s">
        <v>755</v>
      </c>
      <c r="C72" s="299"/>
      <c r="D72" s="299"/>
      <c r="E72" s="299"/>
      <c r="F72" s="299"/>
      <c r="G72" s="299"/>
      <c r="H72" s="215"/>
      <c r="I72" s="122" t="s">
        <v>46</v>
      </c>
      <c r="J72" s="122" t="s">
        <v>46</v>
      </c>
    </row>
    <row r="73" spans="1:10" ht="33.75" hidden="1" customHeight="1" x14ac:dyDescent="0.2">
      <c r="A73" s="219" t="s">
        <v>97</v>
      </c>
      <c r="B73" s="299" t="s">
        <v>756</v>
      </c>
      <c r="C73" s="299"/>
      <c r="D73" s="299"/>
      <c r="E73" s="299"/>
      <c r="F73" s="299"/>
      <c r="G73" s="299"/>
      <c r="H73" s="215" t="s">
        <v>69</v>
      </c>
      <c r="I73" s="122" t="s">
        <v>46</v>
      </c>
      <c r="J73" s="122" t="s">
        <v>46</v>
      </c>
    </row>
    <row r="74" spans="1:10" ht="33.75" hidden="1" customHeight="1" x14ac:dyDescent="0.2">
      <c r="A74" s="219" t="s">
        <v>99</v>
      </c>
      <c r="B74" s="299" t="s">
        <v>757</v>
      </c>
      <c r="C74" s="299"/>
      <c r="D74" s="299"/>
      <c r="E74" s="299"/>
      <c r="F74" s="299"/>
      <c r="G74" s="299"/>
      <c r="H74" s="215" t="s">
        <v>71</v>
      </c>
      <c r="I74" s="122" t="s">
        <v>46</v>
      </c>
      <c r="J74" s="122" t="s">
        <v>46</v>
      </c>
    </row>
    <row r="75" spans="1:10" ht="33.75" hidden="1" customHeight="1" x14ac:dyDescent="0.2">
      <c r="A75" s="219" t="s">
        <v>100</v>
      </c>
      <c r="B75" s="288" t="s">
        <v>758</v>
      </c>
      <c r="C75" s="288"/>
      <c r="D75" s="288"/>
      <c r="E75" s="288"/>
      <c r="F75" s="288"/>
      <c r="G75" s="288"/>
      <c r="H75" s="215"/>
      <c r="I75" s="122" t="s">
        <v>46</v>
      </c>
      <c r="J75" s="122" t="s">
        <v>46</v>
      </c>
    </row>
    <row r="76" spans="1:10" ht="33.75" hidden="1" customHeight="1" x14ac:dyDescent="0.2">
      <c r="A76" s="219" t="s">
        <v>101</v>
      </c>
      <c r="B76" s="299" t="s">
        <v>759</v>
      </c>
      <c r="C76" s="299"/>
      <c r="D76" s="299"/>
      <c r="E76" s="299"/>
      <c r="F76" s="299"/>
      <c r="G76" s="299"/>
      <c r="H76" s="215"/>
      <c r="I76" s="122" t="s">
        <v>46</v>
      </c>
      <c r="J76" s="122" t="s">
        <v>46</v>
      </c>
    </row>
    <row r="77" spans="1:10" ht="45" hidden="1" customHeight="1" x14ac:dyDescent="0.2">
      <c r="A77" s="219" t="s">
        <v>103</v>
      </c>
      <c r="B77" s="299" t="s">
        <v>760</v>
      </c>
      <c r="C77" s="299"/>
      <c r="D77" s="299"/>
      <c r="E77" s="299"/>
      <c r="F77" s="299"/>
      <c r="G77" s="299"/>
      <c r="H77" s="215"/>
      <c r="I77" s="122" t="s">
        <v>46</v>
      </c>
      <c r="J77" s="122" t="s">
        <v>46</v>
      </c>
    </row>
    <row r="78" spans="1:10" ht="45" hidden="1" customHeight="1" x14ac:dyDescent="0.2">
      <c r="A78" s="219" t="s">
        <v>106</v>
      </c>
      <c r="B78" s="288" t="s">
        <v>761</v>
      </c>
      <c r="C78" s="288"/>
      <c r="D78" s="288"/>
      <c r="E78" s="288"/>
      <c r="F78" s="288"/>
      <c r="G78" s="288"/>
      <c r="H78" s="215"/>
      <c r="I78" s="122" t="s">
        <v>46</v>
      </c>
      <c r="J78" s="122" t="s">
        <v>46</v>
      </c>
    </row>
    <row r="79" spans="1:10" ht="45" hidden="1" customHeight="1" x14ac:dyDescent="0.2">
      <c r="A79" s="219" t="s">
        <v>108</v>
      </c>
      <c r="B79" s="299" t="s">
        <v>762</v>
      </c>
      <c r="C79" s="299"/>
      <c r="D79" s="299"/>
      <c r="E79" s="299"/>
      <c r="F79" s="299"/>
      <c r="G79" s="299"/>
      <c r="H79" s="215"/>
      <c r="I79" s="122" t="s">
        <v>46</v>
      </c>
      <c r="J79" s="122" t="s">
        <v>46</v>
      </c>
    </row>
    <row r="80" spans="1:10" ht="56.25" hidden="1" customHeight="1" x14ac:dyDescent="0.2">
      <c r="A80" s="219" t="s">
        <v>109</v>
      </c>
      <c r="B80" s="299" t="s">
        <v>763</v>
      </c>
      <c r="C80" s="299"/>
      <c r="D80" s="299"/>
      <c r="E80" s="299"/>
      <c r="F80" s="299"/>
      <c r="G80" s="299"/>
      <c r="H80" s="215"/>
      <c r="I80" s="122" t="s">
        <v>46</v>
      </c>
      <c r="J80" s="122" t="s">
        <v>46</v>
      </c>
    </row>
    <row r="81" spans="1:10" ht="56.25" hidden="1" customHeight="1" x14ac:dyDescent="0.2">
      <c r="A81" s="219" t="s">
        <v>110</v>
      </c>
      <c r="B81" s="288" t="s">
        <v>764</v>
      </c>
      <c r="C81" s="288"/>
      <c r="D81" s="288"/>
      <c r="E81" s="288"/>
      <c r="F81" s="288"/>
      <c r="G81" s="288"/>
      <c r="H81" s="215"/>
      <c r="I81" s="122" t="s">
        <v>46</v>
      </c>
      <c r="J81" s="122" t="s">
        <v>46</v>
      </c>
    </row>
    <row r="82" spans="1:10" ht="45" hidden="1" customHeight="1" x14ac:dyDescent="0.2">
      <c r="A82" s="219" t="s">
        <v>111</v>
      </c>
      <c r="B82" s="299" t="s">
        <v>765</v>
      </c>
      <c r="C82" s="299"/>
      <c r="D82" s="299"/>
      <c r="E82" s="299"/>
      <c r="F82" s="299"/>
      <c r="G82" s="299"/>
      <c r="H82" s="215"/>
      <c r="I82" s="122" t="s">
        <v>46</v>
      </c>
      <c r="J82" s="122" t="s">
        <v>46</v>
      </c>
    </row>
    <row r="83" spans="1:10" ht="56.25" hidden="1" customHeight="1" x14ac:dyDescent="0.2">
      <c r="A83" s="219" t="s">
        <v>112</v>
      </c>
      <c r="B83" s="299" t="s">
        <v>766</v>
      </c>
      <c r="C83" s="299"/>
      <c r="D83" s="299"/>
      <c r="E83" s="299"/>
      <c r="F83" s="299"/>
      <c r="G83" s="299"/>
      <c r="H83" s="215"/>
      <c r="I83" s="122" t="s">
        <v>46</v>
      </c>
      <c r="J83" s="122" t="s">
        <v>46</v>
      </c>
    </row>
    <row r="84" spans="1:10" ht="45" hidden="1" customHeight="1" x14ac:dyDescent="0.2">
      <c r="A84" s="219" t="s">
        <v>113</v>
      </c>
      <c r="B84" s="288" t="s">
        <v>767</v>
      </c>
      <c r="C84" s="288"/>
      <c r="D84" s="288"/>
      <c r="E84" s="288"/>
      <c r="F84" s="288"/>
      <c r="G84" s="288"/>
      <c r="H84" s="215"/>
      <c r="I84" s="122" t="s">
        <v>46</v>
      </c>
      <c r="J84" s="122" t="s">
        <v>46</v>
      </c>
    </row>
    <row r="85" spans="1:10" ht="45" hidden="1" customHeight="1" x14ac:dyDescent="0.2">
      <c r="A85" s="219" t="s">
        <v>114</v>
      </c>
      <c r="B85" s="299" t="s">
        <v>768</v>
      </c>
      <c r="C85" s="299"/>
      <c r="D85" s="299"/>
      <c r="E85" s="299"/>
      <c r="F85" s="299"/>
      <c r="G85" s="299"/>
      <c r="H85" s="215"/>
      <c r="I85" s="122" t="s">
        <v>46</v>
      </c>
      <c r="J85" s="122" t="s">
        <v>46</v>
      </c>
    </row>
    <row r="86" spans="1:10" ht="56.25" hidden="1" customHeight="1" x14ac:dyDescent="0.2">
      <c r="A86" s="219" t="s">
        <v>115</v>
      </c>
      <c r="B86" s="299" t="s">
        <v>769</v>
      </c>
      <c r="C86" s="299"/>
      <c r="D86" s="299"/>
      <c r="E86" s="299"/>
      <c r="F86" s="299"/>
      <c r="G86" s="299"/>
      <c r="H86" s="215"/>
      <c r="I86" s="122" t="s">
        <v>46</v>
      </c>
      <c r="J86" s="122" t="s">
        <v>46</v>
      </c>
    </row>
    <row r="87" spans="1:10" ht="11.25" hidden="1" customHeight="1" x14ac:dyDescent="0.2">
      <c r="A87" s="219" t="s">
        <v>116</v>
      </c>
      <c r="B87" s="288" t="s">
        <v>770</v>
      </c>
      <c r="C87" s="288"/>
      <c r="D87" s="288"/>
      <c r="E87" s="288"/>
      <c r="F87" s="288"/>
      <c r="G87" s="288"/>
      <c r="H87" s="215"/>
      <c r="I87" s="122" t="s">
        <v>46</v>
      </c>
      <c r="J87" s="122" t="s">
        <v>46</v>
      </c>
    </row>
    <row r="88" spans="1:10" ht="22.5" hidden="1" customHeight="1" x14ac:dyDescent="0.2">
      <c r="A88" s="219" t="s">
        <v>71</v>
      </c>
      <c r="B88" s="288" t="s">
        <v>771</v>
      </c>
      <c r="C88" s="288"/>
      <c r="D88" s="288"/>
      <c r="E88" s="288"/>
      <c r="F88" s="288"/>
      <c r="G88" s="288"/>
      <c r="H88" s="215"/>
      <c r="I88" s="122" t="s">
        <v>46</v>
      </c>
      <c r="J88" s="122" t="s">
        <v>46</v>
      </c>
    </row>
    <row r="89" spans="1:10" ht="33.75" hidden="1" customHeight="1" x14ac:dyDescent="0.2">
      <c r="A89" s="219" t="s">
        <v>117</v>
      </c>
      <c r="B89" s="286" t="s">
        <v>772</v>
      </c>
      <c r="C89" s="286"/>
      <c r="D89" s="286"/>
      <c r="E89" s="286"/>
      <c r="F89" s="286"/>
      <c r="G89" s="286"/>
      <c r="H89" s="215"/>
      <c r="I89" s="122" t="s">
        <v>46</v>
      </c>
      <c r="J89" s="122" t="s">
        <v>46</v>
      </c>
    </row>
    <row r="90" spans="1:10" ht="45" hidden="1" customHeight="1" x14ac:dyDescent="0.2">
      <c r="A90" s="219" t="s">
        <v>118</v>
      </c>
      <c r="B90" s="288" t="s">
        <v>773</v>
      </c>
      <c r="C90" s="288"/>
      <c r="D90" s="288"/>
      <c r="E90" s="288"/>
      <c r="F90" s="288"/>
      <c r="G90" s="288"/>
      <c r="H90" s="215"/>
      <c r="I90" s="122" t="s">
        <v>46</v>
      </c>
      <c r="J90" s="122" t="s">
        <v>46</v>
      </c>
    </row>
    <row r="91" spans="1:10" ht="45" hidden="1" customHeight="1" x14ac:dyDescent="0.2">
      <c r="A91" s="219" t="s">
        <v>119</v>
      </c>
      <c r="B91" s="299" t="s">
        <v>774</v>
      </c>
      <c r="C91" s="299"/>
      <c r="D91" s="299"/>
      <c r="E91" s="299"/>
      <c r="F91" s="299"/>
      <c r="G91" s="299"/>
      <c r="H91" s="215"/>
      <c r="I91" s="122" t="s">
        <v>46</v>
      </c>
      <c r="J91" s="122" t="s">
        <v>46</v>
      </c>
    </row>
    <row r="92" spans="1:10" ht="56.25" hidden="1" customHeight="1" x14ac:dyDescent="0.2">
      <c r="A92" s="219" t="s">
        <v>121</v>
      </c>
      <c r="B92" s="299" t="s">
        <v>775</v>
      </c>
      <c r="C92" s="299"/>
      <c r="D92" s="299"/>
      <c r="E92" s="299"/>
      <c r="F92" s="299"/>
      <c r="G92" s="299"/>
      <c r="H92" s="215"/>
      <c r="I92" s="122" t="s">
        <v>46</v>
      </c>
      <c r="J92" s="122" t="s">
        <v>46</v>
      </c>
    </row>
    <row r="93" spans="1:10" ht="45" hidden="1" customHeight="1" x14ac:dyDescent="0.2">
      <c r="A93" s="219" t="s">
        <v>123</v>
      </c>
      <c r="B93" s="299" t="s">
        <v>776</v>
      </c>
      <c r="C93" s="299"/>
      <c r="D93" s="299"/>
      <c r="E93" s="299"/>
      <c r="F93" s="299"/>
      <c r="G93" s="299"/>
      <c r="H93" s="215"/>
      <c r="I93" s="122" t="s">
        <v>46</v>
      </c>
      <c r="J93" s="122" t="s">
        <v>46</v>
      </c>
    </row>
    <row r="94" spans="1:10" ht="56.25" hidden="1" customHeight="1" x14ac:dyDescent="0.2">
      <c r="A94" s="219" t="s">
        <v>500</v>
      </c>
      <c r="B94" s="299" t="s">
        <v>777</v>
      </c>
      <c r="C94" s="299"/>
      <c r="D94" s="299"/>
      <c r="E94" s="299"/>
      <c r="F94" s="299"/>
      <c r="G94" s="299"/>
      <c r="H94" s="215"/>
      <c r="I94" s="122" t="s">
        <v>46</v>
      </c>
      <c r="J94" s="122" t="s">
        <v>46</v>
      </c>
    </row>
    <row r="95" spans="1:10" ht="33.75" hidden="1" customHeight="1" x14ac:dyDescent="0.2">
      <c r="A95" s="219" t="s">
        <v>501</v>
      </c>
      <c r="B95" s="288" t="s">
        <v>778</v>
      </c>
      <c r="C95" s="288"/>
      <c r="D95" s="288"/>
      <c r="E95" s="288"/>
      <c r="F95" s="288"/>
      <c r="G95" s="288"/>
      <c r="H95" s="215"/>
      <c r="I95" s="122" t="s">
        <v>46</v>
      </c>
      <c r="J95" s="122" t="s">
        <v>46</v>
      </c>
    </row>
    <row r="96" spans="1:10" ht="33.75" hidden="1" customHeight="1" x14ac:dyDescent="0.2">
      <c r="A96" s="219" t="s">
        <v>779</v>
      </c>
      <c r="B96" s="299" t="s">
        <v>780</v>
      </c>
      <c r="C96" s="299"/>
      <c r="D96" s="299"/>
      <c r="E96" s="299"/>
      <c r="F96" s="299"/>
      <c r="G96" s="299"/>
      <c r="H96" s="215"/>
      <c r="I96" s="122" t="s">
        <v>46</v>
      </c>
      <c r="J96" s="122" t="s">
        <v>46</v>
      </c>
    </row>
    <row r="97" spans="1:10" ht="45" hidden="1" customHeight="1" x14ac:dyDescent="0.2">
      <c r="A97" s="219" t="s">
        <v>781</v>
      </c>
      <c r="B97" s="299" t="s">
        <v>782</v>
      </c>
      <c r="C97" s="299"/>
      <c r="D97" s="299"/>
      <c r="E97" s="299"/>
      <c r="F97" s="299"/>
      <c r="G97" s="299"/>
      <c r="H97" s="215"/>
      <c r="I97" s="122" t="s">
        <v>46</v>
      </c>
      <c r="J97" s="122" t="s">
        <v>46</v>
      </c>
    </row>
    <row r="98" spans="1:10" ht="11.25" hidden="1" customHeight="1" x14ac:dyDescent="0.2">
      <c r="A98" s="219" t="s">
        <v>783</v>
      </c>
      <c r="B98" s="299" t="s">
        <v>784</v>
      </c>
      <c r="C98" s="299"/>
      <c r="D98" s="299"/>
      <c r="E98" s="299"/>
      <c r="F98" s="299"/>
      <c r="G98" s="299"/>
      <c r="H98" s="215"/>
      <c r="I98" s="122" t="s">
        <v>46</v>
      </c>
      <c r="J98" s="122" t="s">
        <v>46</v>
      </c>
    </row>
    <row r="99" spans="1:10" ht="56.25" hidden="1" customHeight="1" x14ac:dyDescent="0.2">
      <c r="A99" s="219" t="s">
        <v>785</v>
      </c>
      <c r="B99" s="299" t="s">
        <v>786</v>
      </c>
      <c r="C99" s="299"/>
      <c r="D99" s="299"/>
      <c r="E99" s="299"/>
      <c r="F99" s="299"/>
      <c r="G99" s="299"/>
      <c r="H99" s="215"/>
      <c r="I99" s="122" t="s">
        <v>46</v>
      </c>
      <c r="J99" s="122" t="s">
        <v>46</v>
      </c>
    </row>
    <row r="100" spans="1:10" ht="22.5" hidden="1" customHeight="1" x14ac:dyDescent="0.2">
      <c r="A100" s="219" t="s">
        <v>787</v>
      </c>
      <c r="B100" s="288" t="s">
        <v>788</v>
      </c>
      <c r="C100" s="288"/>
      <c r="D100" s="288"/>
      <c r="E100" s="288"/>
      <c r="F100" s="288"/>
      <c r="G100" s="288"/>
      <c r="H100" s="215"/>
      <c r="I100" s="122" t="s">
        <v>46</v>
      </c>
      <c r="J100" s="122" t="s">
        <v>46</v>
      </c>
    </row>
    <row r="101" spans="1:10" ht="11.25" hidden="1" customHeight="1" x14ac:dyDescent="0.2">
      <c r="A101" s="219" t="s">
        <v>789</v>
      </c>
      <c r="B101" s="299" t="s">
        <v>790</v>
      </c>
      <c r="C101" s="299"/>
      <c r="D101" s="299"/>
      <c r="E101" s="299"/>
      <c r="F101" s="299"/>
      <c r="G101" s="299"/>
      <c r="H101" s="215"/>
      <c r="I101" s="122" t="s">
        <v>46</v>
      </c>
      <c r="J101" s="122" t="s">
        <v>46</v>
      </c>
    </row>
    <row r="102" spans="1:10" ht="22.5" hidden="1" customHeight="1" x14ac:dyDescent="0.2">
      <c r="A102" s="219" t="s">
        <v>791</v>
      </c>
      <c r="B102" s="299" t="s">
        <v>792</v>
      </c>
      <c r="C102" s="299"/>
      <c r="D102" s="299"/>
      <c r="E102" s="299"/>
      <c r="F102" s="299"/>
      <c r="G102" s="299"/>
      <c r="H102" s="215"/>
      <c r="I102" s="122" t="s">
        <v>46</v>
      </c>
      <c r="J102" s="122" t="s">
        <v>46</v>
      </c>
    </row>
    <row r="103" spans="1:10" ht="11.25" hidden="1" customHeight="1" x14ac:dyDescent="0.2">
      <c r="A103" s="219" t="s">
        <v>793</v>
      </c>
      <c r="B103" s="299" t="s">
        <v>784</v>
      </c>
      <c r="C103" s="299"/>
      <c r="D103" s="299"/>
      <c r="E103" s="299"/>
      <c r="F103" s="299"/>
      <c r="G103" s="299"/>
      <c r="H103" s="215"/>
      <c r="I103" s="122" t="s">
        <v>46</v>
      </c>
      <c r="J103" s="122" t="s">
        <v>46</v>
      </c>
    </row>
    <row r="104" spans="1:10" ht="33.75" hidden="1" customHeight="1" x14ac:dyDescent="0.2">
      <c r="A104" s="219" t="s">
        <v>502</v>
      </c>
      <c r="B104" s="299" t="s">
        <v>794</v>
      </c>
      <c r="C104" s="299"/>
      <c r="D104" s="299"/>
      <c r="E104" s="299"/>
      <c r="F104" s="299"/>
      <c r="G104" s="299"/>
      <c r="H104" s="215"/>
      <c r="I104" s="122" t="s">
        <v>46</v>
      </c>
      <c r="J104" s="122" t="s">
        <v>46</v>
      </c>
    </row>
    <row r="105" spans="1:10" ht="11.25" hidden="1" customHeight="1" x14ac:dyDescent="0.2">
      <c r="A105" s="219" t="s">
        <v>503</v>
      </c>
      <c r="B105" s="288" t="s">
        <v>770</v>
      </c>
      <c r="C105" s="288"/>
      <c r="D105" s="288"/>
      <c r="E105" s="288"/>
      <c r="F105" s="288"/>
      <c r="G105" s="288"/>
      <c r="H105" s="215"/>
      <c r="I105" s="122" t="s">
        <v>46</v>
      </c>
      <c r="J105" s="122" t="s">
        <v>46</v>
      </c>
    </row>
    <row r="106" spans="1:10" ht="22.5" hidden="1" customHeight="1" x14ac:dyDescent="0.2">
      <c r="A106" s="219" t="s">
        <v>795</v>
      </c>
      <c r="B106" s="288" t="s">
        <v>771</v>
      </c>
      <c r="C106" s="288"/>
      <c r="D106" s="288"/>
      <c r="E106" s="288"/>
      <c r="F106" s="288"/>
      <c r="G106" s="288"/>
      <c r="H106" s="215"/>
      <c r="I106" s="122" t="s">
        <v>46</v>
      </c>
      <c r="J106" s="122" t="s">
        <v>46</v>
      </c>
    </row>
    <row r="107" spans="1:10" ht="22.5" hidden="1" customHeight="1" x14ac:dyDescent="0.2">
      <c r="A107" s="219" t="s">
        <v>504</v>
      </c>
      <c r="B107" s="286" t="s">
        <v>796</v>
      </c>
      <c r="C107" s="286"/>
      <c r="D107" s="286"/>
      <c r="E107" s="286"/>
      <c r="F107" s="286"/>
      <c r="G107" s="286"/>
      <c r="H107" s="215"/>
      <c r="I107" s="122" t="s">
        <v>46</v>
      </c>
      <c r="J107" s="122" t="s">
        <v>46</v>
      </c>
    </row>
    <row r="108" spans="1:10" ht="11.25" customHeight="1" x14ac:dyDescent="0.2">
      <c r="A108" s="219" t="s">
        <v>797</v>
      </c>
      <c r="B108" s="286" t="s">
        <v>798</v>
      </c>
      <c r="C108" s="286"/>
      <c r="D108" s="286"/>
      <c r="E108" s="286"/>
      <c r="F108" s="286"/>
      <c r="G108" s="286"/>
      <c r="H108" s="215"/>
      <c r="I108" s="170">
        <v>17984012.190000001</v>
      </c>
      <c r="J108" s="170">
        <v>22468201.690000001</v>
      </c>
    </row>
    <row r="109" spans="1:10" ht="11.25" customHeight="1" x14ac:dyDescent="0.2"/>
    <row r="110" spans="1:10" ht="11.25" customHeight="1" x14ac:dyDescent="0.2"/>
    <row r="111" spans="1:10" ht="11.25" customHeight="1" x14ac:dyDescent="0.2">
      <c r="A111" s="283" t="s">
        <v>125</v>
      </c>
      <c r="B111" s="283"/>
      <c r="C111" s="283"/>
      <c r="D111" s="283"/>
      <c r="E111" s="283"/>
      <c r="F111" s="283"/>
      <c r="G111" s="284"/>
      <c r="H111" s="284"/>
      <c r="I111" s="284" t="s">
        <v>126</v>
      </c>
      <c r="J111" s="284"/>
    </row>
    <row r="112" spans="1:10" ht="11.25" customHeight="1" x14ac:dyDescent="0.2">
      <c r="A112" s="285" t="s">
        <v>127</v>
      </c>
      <c r="B112" s="285"/>
      <c r="C112" s="285"/>
      <c r="D112" s="285"/>
      <c r="E112" s="285"/>
      <c r="F112" s="285"/>
      <c r="G112" s="285" t="s">
        <v>128</v>
      </c>
      <c r="H112" s="285"/>
      <c r="I112" s="285" t="s">
        <v>129</v>
      </c>
      <c r="J112" s="285"/>
    </row>
    <row r="113" spans="1:7" ht="11.25" customHeight="1" x14ac:dyDescent="0.2"/>
    <row r="114" spans="1:7" ht="11.25" customHeight="1" x14ac:dyDescent="0.2">
      <c r="A114" s="282" t="s">
        <v>685</v>
      </c>
      <c r="B114" s="282"/>
      <c r="C114" s="282"/>
      <c r="D114" s="282"/>
      <c r="E114" s="282"/>
      <c r="F114" s="282"/>
      <c r="G114" s="126"/>
    </row>
  </sheetData>
  <mergeCells count="107">
    <mergeCell ref="A7:J7"/>
    <mergeCell ref="A8:J8"/>
    <mergeCell ref="A9:J9"/>
    <mergeCell ref="A10:J10"/>
    <mergeCell ref="A11:J11"/>
    <mergeCell ref="A12:J12"/>
    <mergeCell ref="A1:J1"/>
    <mergeCell ref="A2:J2"/>
    <mergeCell ref="A3:J3"/>
    <mergeCell ref="A4:J4"/>
    <mergeCell ref="A5:J5"/>
    <mergeCell ref="A6:J6"/>
    <mergeCell ref="A24:J24"/>
    <mergeCell ref="A25:J25"/>
    <mergeCell ref="A27:J27"/>
    <mergeCell ref="A29:J29"/>
    <mergeCell ref="A30:J30"/>
    <mergeCell ref="A32:C32"/>
    <mergeCell ref="D32:J32"/>
    <mergeCell ref="A13:J13"/>
    <mergeCell ref="A14:J14"/>
    <mergeCell ref="A15:J15"/>
    <mergeCell ref="A16:J16"/>
    <mergeCell ref="A17:J17"/>
    <mergeCell ref="G19:G20"/>
    <mergeCell ref="H19:J19"/>
    <mergeCell ref="B41:G41"/>
    <mergeCell ref="B42:G42"/>
    <mergeCell ref="B43:G43"/>
    <mergeCell ref="B44:G44"/>
    <mergeCell ref="B45:G45"/>
    <mergeCell ref="B46:G46"/>
    <mergeCell ref="I34:J34"/>
    <mergeCell ref="I35:J35"/>
    <mergeCell ref="B37:G37"/>
    <mergeCell ref="B38:G38"/>
    <mergeCell ref="B39:J39"/>
    <mergeCell ref="B40:G40"/>
    <mergeCell ref="B53:G53"/>
    <mergeCell ref="B54:G54"/>
    <mergeCell ref="B55:G55"/>
    <mergeCell ref="B56:G56"/>
    <mergeCell ref="B57:G57"/>
    <mergeCell ref="B58:G58"/>
    <mergeCell ref="B47:G47"/>
    <mergeCell ref="B48:G48"/>
    <mergeCell ref="B49:G49"/>
    <mergeCell ref="B50:G50"/>
    <mergeCell ref="B51:G51"/>
    <mergeCell ref="B52:G52"/>
    <mergeCell ref="B65:G65"/>
    <mergeCell ref="B66:G66"/>
    <mergeCell ref="B67:G67"/>
    <mergeCell ref="B68:G68"/>
    <mergeCell ref="B69:J69"/>
    <mergeCell ref="B70:G70"/>
    <mergeCell ref="B59:G59"/>
    <mergeCell ref="B60:G60"/>
    <mergeCell ref="B61:G61"/>
    <mergeCell ref="B62:G62"/>
    <mergeCell ref="B63:G63"/>
    <mergeCell ref="B64:G64"/>
    <mergeCell ref="B77:G77"/>
    <mergeCell ref="B78:G78"/>
    <mergeCell ref="B79:G79"/>
    <mergeCell ref="B80:G80"/>
    <mergeCell ref="B81:G81"/>
    <mergeCell ref="B82:G82"/>
    <mergeCell ref="B71:G71"/>
    <mergeCell ref="B72:G72"/>
    <mergeCell ref="B73:G73"/>
    <mergeCell ref="B74:G74"/>
    <mergeCell ref="B75:G75"/>
    <mergeCell ref="B76:G76"/>
    <mergeCell ref="B89:G89"/>
    <mergeCell ref="B90:G90"/>
    <mergeCell ref="B91:G91"/>
    <mergeCell ref="B92:G92"/>
    <mergeCell ref="B93:G93"/>
    <mergeCell ref="B94:G94"/>
    <mergeCell ref="B83:G83"/>
    <mergeCell ref="B84:G84"/>
    <mergeCell ref="B85:G85"/>
    <mergeCell ref="B86:G86"/>
    <mergeCell ref="B87:G87"/>
    <mergeCell ref="B88:G88"/>
    <mergeCell ref="B101:G101"/>
    <mergeCell ref="B102:G102"/>
    <mergeCell ref="B103:G103"/>
    <mergeCell ref="B104:G104"/>
    <mergeCell ref="B105:G105"/>
    <mergeCell ref="B106:G106"/>
    <mergeCell ref="B95:G95"/>
    <mergeCell ref="B96:G96"/>
    <mergeCell ref="B97:G97"/>
    <mergeCell ref="B98:G98"/>
    <mergeCell ref="B99:G99"/>
    <mergeCell ref="B100:G100"/>
    <mergeCell ref="A114:F114"/>
    <mergeCell ref="B107:G107"/>
    <mergeCell ref="B108:G108"/>
    <mergeCell ref="A111:F111"/>
    <mergeCell ref="G111:H111"/>
    <mergeCell ref="I111:J111"/>
    <mergeCell ref="A112:F112"/>
    <mergeCell ref="G112:H112"/>
    <mergeCell ref="I112:J11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9"/>
  <sheetViews>
    <sheetView zoomScale="85" zoomScaleNormal="85" workbookViewId="0">
      <selection activeCell="F77" sqref="F77"/>
    </sheetView>
  </sheetViews>
  <sheetFormatPr defaultRowHeight="11.25" x14ac:dyDescent="0.2"/>
  <cols>
    <col min="1" max="1" width="7.5" style="18" customWidth="1"/>
    <col min="2" max="2" width="59.83203125" style="18" customWidth="1"/>
    <col min="3" max="12" width="19.83203125" style="18" customWidth="1"/>
    <col min="13" max="256" width="10.6640625" style="18" customWidth="1"/>
    <col min="257" max="257" width="7.5" style="18" customWidth="1"/>
    <col min="258" max="258" width="53.33203125" style="18" customWidth="1"/>
    <col min="259" max="268" width="19.83203125" style="18" customWidth="1"/>
    <col min="269" max="512" width="10.6640625" style="18" customWidth="1"/>
    <col min="513" max="513" width="7.5" style="18" customWidth="1"/>
    <col min="514" max="514" width="53.33203125" style="18" customWidth="1"/>
    <col min="515" max="524" width="19.83203125" style="18" customWidth="1"/>
    <col min="525" max="768" width="10.6640625" style="18" customWidth="1"/>
    <col min="769" max="769" width="7.5" style="18" customWidth="1"/>
    <col min="770" max="770" width="53.33203125" style="18" customWidth="1"/>
    <col min="771" max="780" width="19.83203125" style="18" customWidth="1"/>
    <col min="781" max="1024" width="10.6640625" style="18" customWidth="1"/>
    <col min="1025" max="1025" width="7.5" style="18" customWidth="1"/>
    <col min="1026" max="1026" width="53.33203125" style="18" customWidth="1"/>
    <col min="1027" max="1036" width="19.83203125" style="18" customWidth="1"/>
    <col min="1037" max="1280" width="10.6640625" style="18" customWidth="1"/>
    <col min="1281" max="1281" width="7.5" style="18" customWidth="1"/>
    <col min="1282" max="1282" width="53.33203125" style="18" customWidth="1"/>
    <col min="1283" max="1292" width="19.83203125" style="18" customWidth="1"/>
    <col min="1293" max="1536" width="10.6640625" style="18" customWidth="1"/>
    <col min="1537" max="1537" width="7.5" style="18" customWidth="1"/>
    <col min="1538" max="1538" width="53.33203125" style="18" customWidth="1"/>
    <col min="1539" max="1548" width="19.83203125" style="18" customWidth="1"/>
    <col min="1549" max="1792" width="10.6640625" style="18" customWidth="1"/>
    <col min="1793" max="1793" width="7.5" style="18" customWidth="1"/>
    <col min="1794" max="1794" width="53.33203125" style="18" customWidth="1"/>
    <col min="1795" max="1804" width="19.83203125" style="18" customWidth="1"/>
    <col min="1805" max="2048" width="10.6640625" style="18" customWidth="1"/>
    <col min="2049" max="2049" width="7.5" style="18" customWidth="1"/>
    <col min="2050" max="2050" width="53.33203125" style="18" customWidth="1"/>
    <col min="2051" max="2060" width="19.83203125" style="18" customWidth="1"/>
    <col min="2061" max="2304" width="10.6640625" style="18" customWidth="1"/>
    <col min="2305" max="2305" width="7.5" style="18" customWidth="1"/>
    <col min="2306" max="2306" width="53.33203125" style="18" customWidth="1"/>
    <col min="2307" max="2316" width="19.83203125" style="18" customWidth="1"/>
    <col min="2317" max="2560" width="10.6640625" style="18" customWidth="1"/>
    <col min="2561" max="2561" width="7.5" style="18" customWidth="1"/>
    <col min="2562" max="2562" width="53.33203125" style="18" customWidth="1"/>
    <col min="2563" max="2572" width="19.83203125" style="18" customWidth="1"/>
    <col min="2573" max="2816" width="10.6640625" style="18" customWidth="1"/>
    <col min="2817" max="2817" width="7.5" style="18" customWidth="1"/>
    <col min="2818" max="2818" width="53.33203125" style="18" customWidth="1"/>
    <col min="2819" max="2828" width="19.83203125" style="18" customWidth="1"/>
    <col min="2829" max="3072" width="10.6640625" style="18" customWidth="1"/>
    <col min="3073" max="3073" width="7.5" style="18" customWidth="1"/>
    <col min="3074" max="3074" width="53.33203125" style="18" customWidth="1"/>
    <col min="3075" max="3084" width="19.83203125" style="18" customWidth="1"/>
    <col min="3085" max="3328" width="10.6640625" style="18" customWidth="1"/>
    <col min="3329" max="3329" width="7.5" style="18" customWidth="1"/>
    <col min="3330" max="3330" width="53.33203125" style="18" customWidth="1"/>
    <col min="3331" max="3340" width="19.83203125" style="18" customWidth="1"/>
    <col min="3341" max="3584" width="10.6640625" style="18" customWidth="1"/>
    <col min="3585" max="3585" width="7.5" style="18" customWidth="1"/>
    <col min="3586" max="3586" width="53.33203125" style="18" customWidth="1"/>
    <col min="3587" max="3596" width="19.83203125" style="18" customWidth="1"/>
    <col min="3597" max="3840" width="10.6640625" style="18" customWidth="1"/>
    <col min="3841" max="3841" width="7.5" style="18" customWidth="1"/>
    <col min="3842" max="3842" width="53.33203125" style="18" customWidth="1"/>
    <col min="3843" max="3852" width="19.83203125" style="18" customWidth="1"/>
    <col min="3853" max="4096" width="10.6640625" style="18" customWidth="1"/>
    <col min="4097" max="4097" width="7.5" style="18" customWidth="1"/>
    <col min="4098" max="4098" width="53.33203125" style="18" customWidth="1"/>
    <col min="4099" max="4108" width="19.83203125" style="18" customWidth="1"/>
    <col min="4109" max="4352" width="10.6640625" style="18" customWidth="1"/>
    <col min="4353" max="4353" width="7.5" style="18" customWidth="1"/>
    <col min="4354" max="4354" width="53.33203125" style="18" customWidth="1"/>
    <col min="4355" max="4364" width="19.83203125" style="18" customWidth="1"/>
    <col min="4365" max="4608" width="10.6640625" style="18" customWidth="1"/>
    <col min="4609" max="4609" width="7.5" style="18" customWidth="1"/>
    <col min="4610" max="4610" width="53.33203125" style="18" customWidth="1"/>
    <col min="4611" max="4620" width="19.83203125" style="18" customWidth="1"/>
    <col min="4621" max="4864" width="10.6640625" style="18" customWidth="1"/>
    <col min="4865" max="4865" width="7.5" style="18" customWidth="1"/>
    <col min="4866" max="4866" width="53.33203125" style="18" customWidth="1"/>
    <col min="4867" max="4876" width="19.83203125" style="18" customWidth="1"/>
    <col min="4877" max="5120" width="10.6640625" style="18" customWidth="1"/>
    <col min="5121" max="5121" width="7.5" style="18" customWidth="1"/>
    <col min="5122" max="5122" width="53.33203125" style="18" customWidth="1"/>
    <col min="5123" max="5132" width="19.83203125" style="18" customWidth="1"/>
    <col min="5133" max="5376" width="10.6640625" style="18" customWidth="1"/>
    <col min="5377" max="5377" width="7.5" style="18" customWidth="1"/>
    <col min="5378" max="5378" width="53.33203125" style="18" customWidth="1"/>
    <col min="5379" max="5388" width="19.83203125" style="18" customWidth="1"/>
    <col min="5389" max="5632" width="10.6640625" style="18" customWidth="1"/>
    <col min="5633" max="5633" width="7.5" style="18" customWidth="1"/>
    <col min="5634" max="5634" width="53.33203125" style="18" customWidth="1"/>
    <col min="5635" max="5644" width="19.83203125" style="18" customWidth="1"/>
    <col min="5645" max="5888" width="10.6640625" style="18" customWidth="1"/>
    <col min="5889" max="5889" width="7.5" style="18" customWidth="1"/>
    <col min="5890" max="5890" width="53.33203125" style="18" customWidth="1"/>
    <col min="5891" max="5900" width="19.83203125" style="18" customWidth="1"/>
    <col min="5901" max="6144" width="10.6640625" style="18" customWidth="1"/>
    <col min="6145" max="6145" width="7.5" style="18" customWidth="1"/>
    <col min="6146" max="6146" width="53.33203125" style="18" customWidth="1"/>
    <col min="6147" max="6156" width="19.83203125" style="18" customWidth="1"/>
    <col min="6157" max="6400" width="10.6640625" style="18" customWidth="1"/>
    <col min="6401" max="6401" width="7.5" style="18" customWidth="1"/>
    <col min="6402" max="6402" width="53.33203125" style="18" customWidth="1"/>
    <col min="6403" max="6412" width="19.83203125" style="18" customWidth="1"/>
    <col min="6413" max="6656" width="10.6640625" style="18" customWidth="1"/>
    <col min="6657" max="6657" width="7.5" style="18" customWidth="1"/>
    <col min="6658" max="6658" width="53.33203125" style="18" customWidth="1"/>
    <col min="6659" max="6668" width="19.83203125" style="18" customWidth="1"/>
    <col min="6669" max="6912" width="10.6640625" style="18" customWidth="1"/>
    <col min="6913" max="6913" width="7.5" style="18" customWidth="1"/>
    <col min="6914" max="6914" width="53.33203125" style="18" customWidth="1"/>
    <col min="6915" max="6924" width="19.83203125" style="18" customWidth="1"/>
    <col min="6925" max="7168" width="10.6640625" style="18" customWidth="1"/>
    <col min="7169" max="7169" width="7.5" style="18" customWidth="1"/>
    <col min="7170" max="7170" width="53.33203125" style="18" customWidth="1"/>
    <col min="7171" max="7180" width="19.83203125" style="18" customWidth="1"/>
    <col min="7181" max="7424" width="10.6640625" style="18" customWidth="1"/>
    <col min="7425" max="7425" width="7.5" style="18" customWidth="1"/>
    <col min="7426" max="7426" width="53.33203125" style="18" customWidth="1"/>
    <col min="7427" max="7436" width="19.83203125" style="18" customWidth="1"/>
    <col min="7437" max="7680" width="10.6640625" style="18" customWidth="1"/>
    <col min="7681" max="7681" width="7.5" style="18" customWidth="1"/>
    <col min="7682" max="7682" width="53.33203125" style="18" customWidth="1"/>
    <col min="7683" max="7692" width="19.83203125" style="18" customWidth="1"/>
    <col min="7693" max="7936" width="10.6640625" style="18" customWidth="1"/>
    <col min="7937" max="7937" width="7.5" style="18" customWidth="1"/>
    <col min="7938" max="7938" width="53.33203125" style="18" customWidth="1"/>
    <col min="7939" max="7948" width="19.83203125" style="18" customWidth="1"/>
    <col min="7949" max="8192" width="10.6640625" style="18" customWidth="1"/>
    <col min="8193" max="8193" width="7.5" style="18" customWidth="1"/>
    <col min="8194" max="8194" width="53.33203125" style="18" customWidth="1"/>
    <col min="8195" max="8204" width="19.83203125" style="18" customWidth="1"/>
    <col min="8205" max="8448" width="10.6640625" style="18" customWidth="1"/>
    <col min="8449" max="8449" width="7.5" style="18" customWidth="1"/>
    <col min="8450" max="8450" width="53.33203125" style="18" customWidth="1"/>
    <col min="8451" max="8460" width="19.83203125" style="18" customWidth="1"/>
    <col min="8461" max="8704" width="10.6640625" style="18" customWidth="1"/>
    <col min="8705" max="8705" width="7.5" style="18" customWidth="1"/>
    <col min="8706" max="8706" width="53.33203125" style="18" customWidth="1"/>
    <col min="8707" max="8716" width="19.83203125" style="18" customWidth="1"/>
    <col min="8717" max="8960" width="10.6640625" style="18" customWidth="1"/>
    <col min="8961" max="8961" width="7.5" style="18" customWidth="1"/>
    <col min="8962" max="8962" width="53.33203125" style="18" customWidth="1"/>
    <col min="8963" max="8972" width="19.83203125" style="18" customWidth="1"/>
    <col min="8973" max="9216" width="10.6640625" style="18" customWidth="1"/>
    <col min="9217" max="9217" width="7.5" style="18" customWidth="1"/>
    <col min="9218" max="9218" width="53.33203125" style="18" customWidth="1"/>
    <col min="9219" max="9228" width="19.83203125" style="18" customWidth="1"/>
    <col min="9229" max="9472" width="10.6640625" style="18" customWidth="1"/>
    <col min="9473" max="9473" width="7.5" style="18" customWidth="1"/>
    <col min="9474" max="9474" width="53.33203125" style="18" customWidth="1"/>
    <col min="9475" max="9484" width="19.83203125" style="18" customWidth="1"/>
    <col min="9485" max="9728" width="10.6640625" style="18" customWidth="1"/>
    <col min="9729" max="9729" width="7.5" style="18" customWidth="1"/>
    <col min="9730" max="9730" width="53.33203125" style="18" customWidth="1"/>
    <col min="9731" max="9740" width="19.83203125" style="18" customWidth="1"/>
    <col min="9741" max="9984" width="10.6640625" style="18" customWidth="1"/>
    <col min="9985" max="9985" width="7.5" style="18" customWidth="1"/>
    <col min="9986" max="9986" width="53.33203125" style="18" customWidth="1"/>
    <col min="9987" max="9996" width="19.83203125" style="18" customWidth="1"/>
    <col min="9997" max="10240" width="10.6640625" style="18" customWidth="1"/>
    <col min="10241" max="10241" width="7.5" style="18" customWidth="1"/>
    <col min="10242" max="10242" width="53.33203125" style="18" customWidth="1"/>
    <col min="10243" max="10252" width="19.83203125" style="18" customWidth="1"/>
    <col min="10253" max="10496" width="10.6640625" style="18" customWidth="1"/>
    <col min="10497" max="10497" width="7.5" style="18" customWidth="1"/>
    <col min="10498" max="10498" width="53.33203125" style="18" customWidth="1"/>
    <col min="10499" max="10508" width="19.83203125" style="18" customWidth="1"/>
    <col min="10509" max="10752" width="10.6640625" style="18" customWidth="1"/>
    <col min="10753" max="10753" width="7.5" style="18" customWidth="1"/>
    <col min="10754" max="10754" width="53.33203125" style="18" customWidth="1"/>
    <col min="10755" max="10764" width="19.83203125" style="18" customWidth="1"/>
    <col min="10765" max="11008" width="10.6640625" style="18" customWidth="1"/>
    <col min="11009" max="11009" width="7.5" style="18" customWidth="1"/>
    <col min="11010" max="11010" width="53.33203125" style="18" customWidth="1"/>
    <col min="11011" max="11020" width="19.83203125" style="18" customWidth="1"/>
    <col min="11021" max="11264" width="10.6640625" style="18" customWidth="1"/>
    <col min="11265" max="11265" width="7.5" style="18" customWidth="1"/>
    <col min="11266" max="11266" width="53.33203125" style="18" customWidth="1"/>
    <col min="11267" max="11276" width="19.83203125" style="18" customWidth="1"/>
    <col min="11277" max="11520" width="10.6640625" style="18" customWidth="1"/>
    <col min="11521" max="11521" width="7.5" style="18" customWidth="1"/>
    <col min="11522" max="11522" width="53.33203125" style="18" customWidth="1"/>
    <col min="11523" max="11532" width="19.83203125" style="18" customWidth="1"/>
    <col min="11533" max="11776" width="10.6640625" style="18" customWidth="1"/>
    <col min="11777" max="11777" width="7.5" style="18" customWidth="1"/>
    <col min="11778" max="11778" width="53.33203125" style="18" customWidth="1"/>
    <col min="11779" max="11788" width="19.83203125" style="18" customWidth="1"/>
    <col min="11789" max="12032" width="10.6640625" style="18" customWidth="1"/>
    <col min="12033" max="12033" width="7.5" style="18" customWidth="1"/>
    <col min="12034" max="12034" width="53.33203125" style="18" customWidth="1"/>
    <col min="12035" max="12044" width="19.83203125" style="18" customWidth="1"/>
    <col min="12045" max="12288" width="10.6640625" style="18" customWidth="1"/>
    <col min="12289" max="12289" width="7.5" style="18" customWidth="1"/>
    <col min="12290" max="12290" width="53.33203125" style="18" customWidth="1"/>
    <col min="12291" max="12300" width="19.83203125" style="18" customWidth="1"/>
    <col min="12301" max="12544" width="10.6640625" style="18" customWidth="1"/>
    <col min="12545" max="12545" width="7.5" style="18" customWidth="1"/>
    <col min="12546" max="12546" width="53.33203125" style="18" customWidth="1"/>
    <col min="12547" max="12556" width="19.83203125" style="18" customWidth="1"/>
    <col min="12557" max="12800" width="10.6640625" style="18" customWidth="1"/>
    <col min="12801" max="12801" width="7.5" style="18" customWidth="1"/>
    <col min="12802" max="12802" width="53.33203125" style="18" customWidth="1"/>
    <col min="12803" max="12812" width="19.83203125" style="18" customWidth="1"/>
    <col min="12813" max="13056" width="10.6640625" style="18" customWidth="1"/>
    <col min="13057" max="13057" width="7.5" style="18" customWidth="1"/>
    <col min="13058" max="13058" width="53.33203125" style="18" customWidth="1"/>
    <col min="13059" max="13068" width="19.83203125" style="18" customWidth="1"/>
    <col min="13069" max="13312" width="10.6640625" style="18" customWidth="1"/>
    <col min="13313" max="13313" width="7.5" style="18" customWidth="1"/>
    <col min="13314" max="13314" width="53.33203125" style="18" customWidth="1"/>
    <col min="13315" max="13324" width="19.83203125" style="18" customWidth="1"/>
    <col min="13325" max="13568" width="10.6640625" style="18" customWidth="1"/>
    <col min="13569" max="13569" width="7.5" style="18" customWidth="1"/>
    <col min="13570" max="13570" width="53.33203125" style="18" customWidth="1"/>
    <col min="13571" max="13580" width="19.83203125" style="18" customWidth="1"/>
    <col min="13581" max="13824" width="10.6640625" style="18" customWidth="1"/>
    <col min="13825" max="13825" width="7.5" style="18" customWidth="1"/>
    <col min="13826" max="13826" width="53.33203125" style="18" customWidth="1"/>
    <col min="13827" max="13836" width="19.83203125" style="18" customWidth="1"/>
    <col min="13837" max="14080" width="10.6640625" style="18" customWidth="1"/>
    <col min="14081" max="14081" width="7.5" style="18" customWidth="1"/>
    <col min="14082" max="14082" width="53.33203125" style="18" customWidth="1"/>
    <col min="14083" max="14092" width="19.83203125" style="18" customWidth="1"/>
    <col min="14093" max="14336" width="10.6640625" style="18" customWidth="1"/>
    <col min="14337" max="14337" width="7.5" style="18" customWidth="1"/>
    <col min="14338" max="14338" width="53.33203125" style="18" customWidth="1"/>
    <col min="14339" max="14348" width="19.83203125" style="18" customWidth="1"/>
    <col min="14349" max="14592" width="10.6640625" style="18" customWidth="1"/>
    <col min="14593" max="14593" width="7.5" style="18" customWidth="1"/>
    <col min="14594" max="14594" width="53.33203125" style="18" customWidth="1"/>
    <col min="14595" max="14604" width="19.83203125" style="18" customWidth="1"/>
    <col min="14605" max="14848" width="10.6640625" style="18" customWidth="1"/>
    <col min="14849" max="14849" width="7.5" style="18" customWidth="1"/>
    <col min="14850" max="14850" width="53.33203125" style="18" customWidth="1"/>
    <col min="14851" max="14860" width="19.83203125" style="18" customWidth="1"/>
    <col min="14861" max="15104" width="10.6640625" style="18" customWidth="1"/>
    <col min="15105" max="15105" width="7.5" style="18" customWidth="1"/>
    <col min="15106" max="15106" width="53.33203125" style="18" customWidth="1"/>
    <col min="15107" max="15116" width="19.83203125" style="18" customWidth="1"/>
    <col min="15117" max="15360" width="10.6640625" style="18" customWidth="1"/>
    <col min="15361" max="15361" width="7.5" style="18" customWidth="1"/>
    <col min="15362" max="15362" width="53.33203125" style="18" customWidth="1"/>
    <col min="15363" max="15372" width="19.83203125" style="18" customWidth="1"/>
    <col min="15373" max="15616" width="10.6640625" style="18" customWidth="1"/>
    <col min="15617" max="15617" width="7.5" style="18" customWidth="1"/>
    <col min="15618" max="15618" width="53.33203125" style="18" customWidth="1"/>
    <col min="15619" max="15628" width="19.83203125" style="18" customWidth="1"/>
    <col min="15629" max="15872" width="10.6640625" style="18" customWidth="1"/>
    <col min="15873" max="15873" width="7.5" style="18" customWidth="1"/>
    <col min="15874" max="15874" width="53.33203125" style="18" customWidth="1"/>
    <col min="15875" max="15884" width="19.83203125" style="18" customWidth="1"/>
    <col min="15885" max="16128" width="10.6640625" style="18" customWidth="1"/>
    <col min="16129" max="16129" width="7.5" style="18" customWidth="1"/>
    <col min="16130" max="16130" width="53.33203125" style="18" customWidth="1"/>
    <col min="16131" max="16140" width="19.83203125" style="18" customWidth="1"/>
    <col min="16141" max="16384" width="10.6640625" style="18" customWidth="1"/>
  </cols>
  <sheetData>
    <row r="1" spans="1:12" ht="11.25" customHeight="1" x14ac:dyDescent="0.2"/>
    <row r="2" spans="1:12" ht="11.25" customHeight="1" x14ac:dyDescent="0.2">
      <c r="A2" s="315" t="s">
        <v>68</v>
      </c>
      <c r="B2" s="315"/>
      <c r="C2" s="315"/>
      <c r="D2" s="315"/>
      <c r="E2" s="315"/>
      <c r="F2" s="315"/>
      <c r="G2" s="315"/>
      <c r="H2" s="315"/>
      <c r="I2" s="315"/>
      <c r="J2" s="315"/>
      <c r="K2" s="315"/>
      <c r="L2" s="315"/>
    </row>
    <row r="3" spans="1:12" ht="11.25" customHeight="1" x14ac:dyDescent="0.2"/>
    <row r="4" spans="1:12" ht="11.25" customHeight="1" x14ac:dyDescent="0.2">
      <c r="L4" s="156" t="s">
        <v>363</v>
      </c>
    </row>
    <row r="5" spans="1:12" ht="11.25" customHeight="1" x14ac:dyDescent="0.2"/>
    <row r="6" spans="1:12" ht="11.25" customHeight="1" x14ac:dyDescent="0.2">
      <c r="A6" s="350" t="s">
        <v>29</v>
      </c>
      <c r="B6" s="350" t="s">
        <v>30</v>
      </c>
      <c r="C6" s="290" t="s">
        <v>364</v>
      </c>
      <c r="D6" s="290"/>
      <c r="E6" s="290"/>
      <c r="F6" s="290"/>
      <c r="G6" s="290" t="s">
        <v>365</v>
      </c>
      <c r="H6" s="290"/>
      <c r="I6" s="290"/>
      <c r="J6" s="290"/>
      <c r="K6" s="350" t="s">
        <v>366</v>
      </c>
      <c r="L6" s="350" t="s">
        <v>263</v>
      </c>
    </row>
    <row r="7" spans="1:12" ht="33.75" customHeight="1" x14ac:dyDescent="0.2">
      <c r="A7" s="351"/>
      <c r="B7" s="351"/>
      <c r="C7" s="142" t="s">
        <v>367</v>
      </c>
      <c r="D7" s="142" t="s">
        <v>368</v>
      </c>
      <c r="E7" s="142" t="s">
        <v>369</v>
      </c>
      <c r="F7" s="142" t="s">
        <v>270</v>
      </c>
      <c r="G7" s="142" t="s">
        <v>367</v>
      </c>
      <c r="H7" s="142" t="s">
        <v>368</v>
      </c>
      <c r="I7" s="142" t="s">
        <v>369</v>
      </c>
      <c r="J7" s="142" t="s">
        <v>270</v>
      </c>
      <c r="K7" s="351"/>
      <c r="L7" s="351"/>
    </row>
    <row r="8" spans="1:12" ht="11.25" customHeight="1" x14ac:dyDescent="0.2">
      <c r="A8" s="119" t="s">
        <v>34</v>
      </c>
      <c r="B8" s="143" t="s">
        <v>35</v>
      </c>
      <c r="C8" s="143" t="s">
        <v>36</v>
      </c>
      <c r="D8" s="143" t="s">
        <v>37</v>
      </c>
      <c r="E8" s="143" t="s">
        <v>38</v>
      </c>
      <c r="F8" s="143" t="s">
        <v>43</v>
      </c>
      <c r="G8" s="143" t="s">
        <v>45</v>
      </c>
      <c r="H8" s="143" t="s">
        <v>48</v>
      </c>
      <c r="I8" s="143" t="s">
        <v>50</v>
      </c>
      <c r="J8" s="143" t="s">
        <v>53</v>
      </c>
      <c r="K8" s="143" t="s">
        <v>55</v>
      </c>
      <c r="L8" s="143" t="s">
        <v>57</v>
      </c>
    </row>
    <row r="9" spans="1:12" ht="11.25" customHeight="1" x14ac:dyDescent="0.2">
      <c r="A9" s="119" t="s">
        <v>34</v>
      </c>
      <c r="B9" s="96" t="s">
        <v>681</v>
      </c>
      <c r="C9" s="122" t="s">
        <v>46</v>
      </c>
      <c r="D9" s="175">
        <v>420768.05</v>
      </c>
      <c r="E9" s="122" t="s">
        <v>46</v>
      </c>
      <c r="F9" s="122" t="s">
        <v>46</v>
      </c>
      <c r="G9" s="122" t="s">
        <v>46</v>
      </c>
      <c r="H9" s="122" t="s">
        <v>46</v>
      </c>
      <c r="I9" s="122" t="s">
        <v>46</v>
      </c>
      <c r="J9" s="122" t="s">
        <v>46</v>
      </c>
      <c r="K9" s="122" t="s">
        <v>46</v>
      </c>
      <c r="L9" s="175">
        <v>420768.05</v>
      </c>
    </row>
    <row r="10" spans="1:12" ht="11.25" customHeight="1" x14ac:dyDescent="0.2">
      <c r="A10" s="119" t="s">
        <v>35</v>
      </c>
      <c r="B10" s="141" t="s">
        <v>354</v>
      </c>
      <c r="C10" s="122" t="s">
        <v>46</v>
      </c>
      <c r="D10" s="175">
        <v>1319651.72</v>
      </c>
      <c r="E10" s="122" t="s">
        <v>46</v>
      </c>
      <c r="F10" s="122" t="s">
        <v>46</v>
      </c>
      <c r="G10" s="122" t="s">
        <v>46</v>
      </c>
      <c r="H10" s="122" t="s">
        <v>46</v>
      </c>
      <c r="I10" s="122" t="s">
        <v>46</v>
      </c>
      <c r="J10" s="122" t="s">
        <v>46</v>
      </c>
      <c r="K10" s="122" t="s">
        <v>46</v>
      </c>
      <c r="L10" s="175">
        <v>1319651.72</v>
      </c>
    </row>
    <row r="11" spans="1:12" ht="11.25" customHeight="1" x14ac:dyDescent="0.2">
      <c r="A11" s="119" t="s">
        <v>36</v>
      </c>
      <c r="B11" s="141" t="s">
        <v>355</v>
      </c>
      <c r="C11" s="122" t="s">
        <v>46</v>
      </c>
      <c r="D11" s="176">
        <v>898883.67</v>
      </c>
      <c r="E11" s="122" t="s">
        <v>46</v>
      </c>
      <c r="F11" s="122" t="s">
        <v>46</v>
      </c>
      <c r="G11" s="122" t="s">
        <v>46</v>
      </c>
      <c r="H11" s="122" t="s">
        <v>46</v>
      </c>
      <c r="I11" s="122" t="s">
        <v>46</v>
      </c>
      <c r="J11" s="122" t="s">
        <v>46</v>
      </c>
      <c r="K11" s="122" t="s">
        <v>46</v>
      </c>
      <c r="L11" s="176">
        <v>898883.67</v>
      </c>
    </row>
    <row r="12" spans="1:12" ht="11.25" hidden="1" customHeight="1" x14ac:dyDescent="0.2">
      <c r="A12" s="119" t="s">
        <v>37</v>
      </c>
      <c r="B12" s="141" t="s">
        <v>356</v>
      </c>
      <c r="C12" s="122" t="s">
        <v>46</v>
      </c>
      <c r="D12" s="160" t="s">
        <v>46</v>
      </c>
      <c r="E12" s="122" t="s">
        <v>46</v>
      </c>
      <c r="F12" s="122" t="s">
        <v>46</v>
      </c>
      <c r="G12" s="122" t="s">
        <v>46</v>
      </c>
      <c r="H12" s="122" t="s">
        <v>46</v>
      </c>
      <c r="I12" s="122" t="s">
        <v>46</v>
      </c>
      <c r="J12" s="122" t="s">
        <v>46</v>
      </c>
      <c r="K12" s="122" t="s">
        <v>46</v>
      </c>
      <c r="L12" s="160" t="s">
        <v>46</v>
      </c>
    </row>
    <row r="13" spans="1:12" ht="11.25" customHeight="1" x14ac:dyDescent="0.2">
      <c r="A13" s="119" t="s">
        <v>38</v>
      </c>
      <c r="B13" s="140" t="s">
        <v>361</v>
      </c>
      <c r="C13" s="122" t="s">
        <v>46</v>
      </c>
      <c r="D13" s="175">
        <v>208335</v>
      </c>
      <c r="E13" s="122" t="s">
        <v>46</v>
      </c>
      <c r="F13" s="122" t="s">
        <v>46</v>
      </c>
      <c r="G13" s="122" t="s">
        <v>46</v>
      </c>
      <c r="H13" s="122" t="s">
        <v>46</v>
      </c>
      <c r="I13" s="122" t="s">
        <v>46</v>
      </c>
      <c r="J13" s="122" t="s">
        <v>46</v>
      </c>
      <c r="K13" s="122" t="s">
        <v>46</v>
      </c>
      <c r="L13" s="175">
        <v>208335</v>
      </c>
    </row>
    <row r="14" spans="1:12" ht="11.25" hidden="1" customHeight="1" x14ac:dyDescent="0.2">
      <c r="A14" s="119" t="s">
        <v>43</v>
      </c>
      <c r="B14" s="140" t="s">
        <v>670</v>
      </c>
      <c r="C14" s="122" t="s">
        <v>46</v>
      </c>
      <c r="D14" s="160" t="s">
        <v>46</v>
      </c>
      <c r="E14" s="122" t="s">
        <v>46</v>
      </c>
      <c r="F14" s="122" t="s">
        <v>46</v>
      </c>
      <c r="G14" s="122" t="s">
        <v>46</v>
      </c>
      <c r="H14" s="122" t="s">
        <v>46</v>
      </c>
      <c r="I14" s="122" t="s">
        <v>46</v>
      </c>
      <c r="J14" s="122" t="s">
        <v>46</v>
      </c>
      <c r="K14" s="122" t="s">
        <v>46</v>
      </c>
      <c r="L14" s="160" t="s">
        <v>46</v>
      </c>
    </row>
    <row r="15" spans="1:12" ht="22.5" hidden="1" customHeight="1" x14ac:dyDescent="0.2">
      <c r="A15" s="119" t="s">
        <v>45</v>
      </c>
      <c r="B15" s="140" t="s">
        <v>658</v>
      </c>
      <c r="C15" s="122" t="s">
        <v>46</v>
      </c>
      <c r="D15" s="160" t="s">
        <v>46</v>
      </c>
      <c r="E15" s="122" t="s">
        <v>46</v>
      </c>
      <c r="F15" s="122" t="s">
        <v>46</v>
      </c>
      <c r="G15" s="122" t="s">
        <v>46</v>
      </c>
      <c r="H15" s="122" t="s">
        <v>46</v>
      </c>
      <c r="I15" s="122" t="s">
        <v>46</v>
      </c>
      <c r="J15" s="122" t="s">
        <v>46</v>
      </c>
      <c r="K15" s="122" t="s">
        <v>46</v>
      </c>
      <c r="L15" s="160" t="s">
        <v>46</v>
      </c>
    </row>
    <row r="16" spans="1:12" ht="22.5" hidden="1" customHeight="1" x14ac:dyDescent="0.2">
      <c r="A16" s="119" t="s">
        <v>48</v>
      </c>
      <c r="B16" s="140" t="s">
        <v>671</v>
      </c>
      <c r="C16" s="122" t="s">
        <v>46</v>
      </c>
      <c r="D16" s="160" t="s">
        <v>46</v>
      </c>
      <c r="E16" s="122" t="s">
        <v>46</v>
      </c>
      <c r="F16" s="122" t="s">
        <v>46</v>
      </c>
      <c r="G16" s="122" t="s">
        <v>46</v>
      </c>
      <c r="H16" s="122" t="s">
        <v>46</v>
      </c>
      <c r="I16" s="122" t="s">
        <v>46</v>
      </c>
      <c r="J16" s="122" t="s">
        <v>46</v>
      </c>
      <c r="K16" s="122" t="s">
        <v>46</v>
      </c>
      <c r="L16" s="160" t="s">
        <v>46</v>
      </c>
    </row>
    <row r="17" spans="1:12" ht="11.25" hidden="1" customHeight="1" x14ac:dyDescent="0.2">
      <c r="A17" s="119" t="s">
        <v>50</v>
      </c>
      <c r="B17" s="140" t="s">
        <v>659</v>
      </c>
      <c r="C17" s="122" t="s">
        <v>46</v>
      </c>
      <c r="D17" s="160" t="s">
        <v>46</v>
      </c>
      <c r="E17" s="122" t="s">
        <v>46</v>
      </c>
      <c r="F17" s="122" t="s">
        <v>46</v>
      </c>
      <c r="G17" s="122" t="s">
        <v>46</v>
      </c>
      <c r="H17" s="122" t="s">
        <v>46</v>
      </c>
      <c r="I17" s="122" t="s">
        <v>46</v>
      </c>
      <c r="J17" s="122" t="s">
        <v>46</v>
      </c>
      <c r="K17" s="122" t="s">
        <v>46</v>
      </c>
      <c r="L17" s="160" t="s">
        <v>46</v>
      </c>
    </row>
    <row r="18" spans="1:12" ht="11.25" hidden="1" customHeight="1" x14ac:dyDescent="0.2">
      <c r="A18" s="119" t="s">
        <v>672</v>
      </c>
      <c r="B18" s="141" t="s">
        <v>354</v>
      </c>
      <c r="C18" s="122" t="s">
        <v>46</v>
      </c>
      <c r="D18" s="160" t="s">
        <v>46</v>
      </c>
      <c r="E18" s="122" t="s">
        <v>46</v>
      </c>
      <c r="F18" s="122" t="s">
        <v>46</v>
      </c>
      <c r="G18" s="122" t="s">
        <v>46</v>
      </c>
      <c r="H18" s="122" t="s">
        <v>46</v>
      </c>
      <c r="I18" s="122" t="s">
        <v>46</v>
      </c>
      <c r="J18" s="122" t="s">
        <v>46</v>
      </c>
      <c r="K18" s="122" t="s">
        <v>46</v>
      </c>
      <c r="L18" s="160" t="s">
        <v>46</v>
      </c>
    </row>
    <row r="19" spans="1:12" ht="11.25" hidden="1" customHeight="1" x14ac:dyDescent="0.2">
      <c r="A19" s="119" t="s">
        <v>673</v>
      </c>
      <c r="B19" s="141" t="s">
        <v>355</v>
      </c>
      <c r="C19" s="122" t="s">
        <v>46</v>
      </c>
      <c r="D19" s="160" t="s">
        <v>46</v>
      </c>
      <c r="E19" s="122" t="s">
        <v>46</v>
      </c>
      <c r="F19" s="122" t="s">
        <v>46</v>
      </c>
      <c r="G19" s="122" t="s">
        <v>46</v>
      </c>
      <c r="H19" s="122" t="s">
        <v>46</v>
      </c>
      <c r="I19" s="122" t="s">
        <v>46</v>
      </c>
      <c r="J19" s="122" t="s">
        <v>46</v>
      </c>
      <c r="K19" s="122" t="s">
        <v>46</v>
      </c>
      <c r="L19" s="160" t="s">
        <v>46</v>
      </c>
    </row>
    <row r="20" spans="1:12" ht="11.25" hidden="1" customHeight="1" x14ac:dyDescent="0.2">
      <c r="A20" s="119" t="s">
        <v>674</v>
      </c>
      <c r="B20" s="141" t="s">
        <v>356</v>
      </c>
      <c r="C20" s="122" t="s">
        <v>46</v>
      </c>
      <c r="D20" s="160" t="s">
        <v>46</v>
      </c>
      <c r="E20" s="122" t="s">
        <v>46</v>
      </c>
      <c r="F20" s="122" t="s">
        <v>46</v>
      </c>
      <c r="G20" s="122" t="s">
        <v>46</v>
      </c>
      <c r="H20" s="122" t="s">
        <v>46</v>
      </c>
      <c r="I20" s="122" t="s">
        <v>46</v>
      </c>
      <c r="J20" s="122" t="s">
        <v>46</v>
      </c>
      <c r="K20" s="122" t="s">
        <v>46</v>
      </c>
      <c r="L20" s="160" t="s">
        <v>46</v>
      </c>
    </row>
    <row r="21" spans="1:12" ht="11.25" customHeight="1" x14ac:dyDescent="0.2">
      <c r="A21" s="119" t="s">
        <v>53</v>
      </c>
      <c r="B21" s="140" t="s">
        <v>357</v>
      </c>
      <c r="C21" s="122" t="s">
        <v>46</v>
      </c>
      <c r="D21" s="176">
        <v>277951.90000000002</v>
      </c>
      <c r="E21" s="122" t="s">
        <v>46</v>
      </c>
      <c r="F21" s="122" t="s">
        <v>46</v>
      </c>
      <c r="G21" s="122" t="s">
        <v>46</v>
      </c>
      <c r="H21" s="122" t="s">
        <v>46</v>
      </c>
      <c r="I21" s="122" t="s">
        <v>46</v>
      </c>
      <c r="J21" s="122" t="s">
        <v>46</v>
      </c>
      <c r="K21" s="122" t="s">
        <v>46</v>
      </c>
      <c r="L21" s="176">
        <v>277951.90000000002</v>
      </c>
    </row>
    <row r="22" spans="1:12" ht="11.25" hidden="1" customHeight="1" x14ac:dyDescent="0.2">
      <c r="A22" s="119" t="s">
        <v>55</v>
      </c>
      <c r="B22" s="140" t="s">
        <v>660</v>
      </c>
      <c r="C22" s="122" t="s">
        <v>46</v>
      </c>
      <c r="D22" s="160" t="s">
        <v>46</v>
      </c>
      <c r="E22" s="122" t="s">
        <v>46</v>
      </c>
      <c r="F22" s="122" t="s">
        <v>46</v>
      </c>
      <c r="G22" s="122" t="s">
        <v>46</v>
      </c>
      <c r="H22" s="122" t="s">
        <v>46</v>
      </c>
      <c r="I22" s="122" t="s">
        <v>46</v>
      </c>
      <c r="J22" s="122" t="s">
        <v>46</v>
      </c>
      <c r="K22" s="122" t="s">
        <v>46</v>
      </c>
      <c r="L22" s="160" t="s">
        <v>46</v>
      </c>
    </row>
    <row r="23" spans="1:12" ht="11.25" hidden="1" customHeight="1" x14ac:dyDescent="0.2">
      <c r="A23" s="119" t="s">
        <v>57</v>
      </c>
      <c r="B23" s="141" t="s">
        <v>661</v>
      </c>
      <c r="C23" s="122" t="s">
        <v>46</v>
      </c>
      <c r="D23" s="160" t="s">
        <v>46</v>
      </c>
      <c r="E23" s="122" t="s">
        <v>46</v>
      </c>
      <c r="F23" s="122" t="s">
        <v>46</v>
      </c>
      <c r="G23" s="122" t="s">
        <v>46</v>
      </c>
      <c r="H23" s="122" t="s">
        <v>46</v>
      </c>
      <c r="I23" s="122" t="s">
        <v>46</v>
      </c>
      <c r="J23" s="122" t="s">
        <v>46</v>
      </c>
      <c r="K23" s="122" t="s">
        <v>46</v>
      </c>
      <c r="L23" s="160" t="s">
        <v>46</v>
      </c>
    </row>
    <row r="24" spans="1:12" ht="11.25" hidden="1" customHeight="1" x14ac:dyDescent="0.2">
      <c r="A24" s="119" t="s">
        <v>59</v>
      </c>
      <c r="B24" s="141" t="s">
        <v>662</v>
      </c>
      <c r="C24" s="122" t="s">
        <v>46</v>
      </c>
      <c r="D24" s="160" t="s">
        <v>46</v>
      </c>
      <c r="E24" s="122" t="s">
        <v>46</v>
      </c>
      <c r="F24" s="122" t="s">
        <v>46</v>
      </c>
      <c r="G24" s="122" t="s">
        <v>46</v>
      </c>
      <c r="H24" s="122" t="s">
        <v>46</v>
      </c>
      <c r="I24" s="122" t="s">
        <v>46</v>
      </c>
      <c r="J24" s="122" t="s">
        <v>46</v>
      </c>
      <c r="K24" s="122" t="s">
        <v>46</v>
      </c>
      <c r="L24" s="160" t="s">
        <v>46</v>
      </c>
    </row>
    <row r="25" spans="1:12" ht="11.25" hidden="1" customHeight="1" x14ac:dyDescent="0.2">
      <c r="A25" s="119" t="s">
        <v>61</v>
      </c>
      <c r="B25" s="140" t="s">
        <v>663</v>
      </c>
      <c r="C25" s="122" t="s">
        <v>46</v>
      </c>
      <c r="D25" s="160" t="s">
        <v>46</v>
      </c>
      <c r="E25" s="122" t="s">
        <v>46</v>
      </c>
      <c r="F25" s="122" t="s">
        <v>46</v>
      </c>
      <c r="G25" s="122" t="s">
        <v>46</v>
      </c>
      <c r="H25" s="122" t="s">
        <v>46</v>
      </c>
      <c r="I25" s="122" t="s">
        <v>46</v>
      </c>
      <c r="J25" s="122" t="s">
        <v>46</v>
      </c>
      <c r="K25" s="122" t="s">
        <v>46</v>
      </c>
      <c r="L25" s="160" t="s">
        <v>46</v>
      </c>
    </row>
    <row r="26" spans="1:12" ht="11.25" hidden="1" customHeight="1" x14ac:dyDescent="0.2">
      <c r="A26" s="119" t="s">
        <v>63</v>
      </c>
      <c r="B26" s="141" t="s">
        <v>661</v>
      </c>
      <c r="C26" s="122" t="s">
        <v>46</v>
      </c>
      <c r="D26" s="160" t="s">
        <v>46</v>
      </c>
      <c r="E26" s="122" t="s">
        <v>46</v>
      </c>
      <c r="F26" s="122" t="s">
        <v>46</v>
      </c>
      <c r="G26" s="122" t="s">
        <v>46</v>
      </c>
      <c r="H26" s="122" t="s">
        <v>46</v>
      </c>
      <c r="I26" s="122" t="s">
        <v>46</v>
      </c>
      <c r="J26" s="122" t="s">
        <v>46</v>
      </c>
      <c r="K26" s="122" t="s">
        <v>46</v>
      </c>
      <c r="L26" s="160" t="s">
        <v>46</v>
      </c>
    </row>
    <row r="27" spans="1:12" ht="11.25" hidden="1" customHeight="1" x14ac:dyDescent="0.2">
      <c r="A27" s="119" t="s">
        <v>65</v>
      </c>
      <c r="B27" s="141" t="s">
        <v>662</v>
      </c>
      <c r="C27" s="122" t="s">
        <v>46</v>
      </c>
      <c r="D27" s="160" t="s">
        <v>46</v>
      </c>
      <c r="E27" s="122" t="s">
        <v>46</v>
      </c>
      <c r="F27" s="122" t="s">
        <v>46</v>
      </c>
      <c r="G27" s="122" t="s">
        <v>46</v>
      </c>
      <c r="H27" s="122" t="s">
        <v>46</v>
      </c>
      <c r="I27" s="122" t="s">
        <v>46</v>
      </c>
      <c r="J27" s="122" t="s">
        <v>46</v>
      </c>
      <c r="K27" s="122" t="s">
        <v>46</v>
      </c>
      <c r="L27" s="160" t="s">
        <v>46</v>
      </c>
    </row>
    <row r="28" spans="1:12" ht="22.5" hidden="1" customHeight="1" x14ac:dyDescent="0.2">
      <c r="A28" s="119" t="s">
        <v>66</v>
      </c>
      <c r="B28" s="140" t="s">
        <v>664</v>
      </c>
      <c r="C28" s="122" t="s">
        <v>46</v>
      </c>
      <c r="D28" s="160" t="s">
        <v>46</v>
      </c>
      <c r="E28" s="122" t="s">
        <v>46</v>
      </c>
      <c r="F28" s="122" t="s">
        <v>46</v>
      </c>
      <c r="G28" s="122" t="s">
        <v>46</v>
      </c>
      <c r="H28" s="122" t="s">
        <v>46</v>
      </c>
      <c r="I28" s="122" t="s">
        <v>46</v>
      </c>
      <c r="J28" s="122" t="s">
        <v>46</v>
      </c>
      <c r="K28" s="122" t="s">
        <v>46</v>
      </c>
      <c r="L28" s="160" t="s">
        <v>46</v>
      </c>
    </row>
    <row r="29" spans="1:12" ht="11.25" hidden="1" customHeight="1" x14ac:dyDescent="0.2">
      <c r="A29" s="119" t="s">
        <v>67</v>
      </c>
      <c r="B29" s="141" t="s">
        <v>661</v>
      </c>
      <c r="C29" s="122" t="s">
        <v>46</v>
      </c>
      <c r="D29" s="160" t="s">
        <v>46</v>
      </c>
      <c r="E29" s="122" t="s">
        <v>46</v>
      </c>
      <c r="F29" s="122" t="s">
        <v>46</v>
      </c>
      <c r="G29" s="122" t="s">
        <v>46</v>
      </c>
      <c r="H29" s="122" t="s">
        <v>46</v>
      </c>
      <c r="I29" s="122" t="s">
        <v>46</v>
      </c>
      <c r="J29" s="122" t="s">
        <v>46</v>
      </c>
      <c r="K29" s="122" t="s">
        <v>46</v>
      </c>
      <c r="L29" s="160" t="s">
        <v>46</v>
      </c>
    </row>
    <row r="30" spans="1:12" ht="11.25" hidden="1" customHeight="1" x14ac:dyDescent="0.2">
      <c r="A30" s="119" t="s">
        <v>69</v>
      </c>
      <c r="B30" s="141" t="s">
        <v>662</v>
      </c>
      <c r="C30" s="122" t="s">
        <v>46</v>
      </c>
      <c r="D30" s="160" t="s">
        <v>46</v>
      </c>
      <c r="E30" s="122" t="s">
        <v>46</v>
      </c>
      <c r="F30" s="122" t="s">
        <v>46</v>
      </c>
      <c r="G30" s="122" t="s">
        <v>46</v>
      </c>
      <c r="H30" s="122" t="s">
        <v>46</v>
      </c>
      <c r="I30" s="122" t="s">
        <v>46</v>
      </c>
      <c r="J30" s="122" t="s">
        <v>46</v>
      </c>
      <c r="K30" s="122" t="s">
        <v>46</v>
      </c>
      <c r="L30" s="160" t="s">
        <v>46</v>
      </c>
    </row>
    <row r="31" spans="1:12" ht="11.25" hidden="1" customHeight="1" x14ac:dyDescent="0.2">
      <c r="A31" s="119" t="s">
        <v>72</v>
      </c>
      <c r="B31" s="140" t="s">
        <v>270</v>
      </c>
      <c r="C31" s="122" t="s">
        <v>46</v>
      </c>
      <c r="D31" s="160" t="s">
        <v>46</v>
      </c>
      <c r="E31" s="122" t="s">
        <v>46</v>
      </c>
      <c r="F31" s="122" t="s">
        <v>46</v>
      </c>
      <c r="G31" s="122" t="s">
        <v>46</v>
      </c>
      <c r="H31" s="122" t="s">
        <v>46</v>
      </c>
      <c r="I31" s="122" t="s">
        <v>46</v>
      </c>
      <c r="J31" s="122" t="s">
        <v>46</v>
      </c>
      <c r="K31" s="122" t="s">
        <v>46</v>
      </c>
      <c r="L31" s="160" t="s">
        <v>46</v>
      </c>
    </row>
    <row r="32" spans="1:12" ht="11.25" customHeight="1" x14ac:dyDescent="0.2">
      <c r="A32" s="119" t="s">
        <v>74</v>
      </c>
      <c r="B32" s="96" t="s">
        <v>675</v>
      </c>
      <c r="C32" s="122" t="s">
        <v>46</v>
      </c>
      <c r="D32" s="175">
        <v>351151.15</v>
      </c>
      <c r="E32" s="122" t="s">
        <v>46</v>
      </c>
      <c r="F32" s="122" t="s">
        <v>46</v>
      </c>
      <c r="G32" s="122" t="s">
        <v>46</v>
      </c>
      <c r="H32" s="122" t="s">
        <v>46</v>
      </c>
      <c r="I32" s="122" t="s">
        <v>46</v>
      </c>
      <c r="J32" s="122" t="s">
        <v>46</v>
      </c>
      <c r="K32" s="122" t="s">
        <v>46</v>
      </c>
      <c r="L32" s="175">
        <v>351151.15</v>
      </c>
    </row>
    <row r="33" spans="1:15" ht="11.25" customHeight="1" x14ac:dyDescent="0.2">
      <c r="A33" s="119" t="s">
        <v>76</v>
      </c>
      <c r="B33" s="141" t="s">
        <v>354</v>
      </c>
      <c r="C33" s="122" t="s">
        <v>46</v>
      </c>
      <c r="D33" s="175">
        <v>1527986.72</v>
      </c>
      <c r="E33" s="122" t="s">
        <v>46</v>
      </c>
      <c r="F33" s="122" t="s">
        <v>46</v>
      </c>
      <c r="G33" s="122" t="s">
        <v>46</v>
      </c>
      <c r="H33" s="122" t="s">
        <v>46</v>
      </c>
      <c r="I33" s="122" t="s">
        <v>46</v>
      </c>
      <c r="J33" s="122" t="s">
        <v>46</v>
      </c>
      <c r="K33" s="122" t="s">
        <v>46</v>
      </c>
      <c r="L33" s="175">
        <v>1527986.72</v>
      </c>
    </row>
    <row r="34" spans="1:15" ht="11.25" customHeight="1" x14ac:dyDescent="0.2">
      <c r="A34" s="119" t="s">
        <v>79</v>
      </c>
      <c r="B34" s="141" t="s">
        <v>355</v>
      </c>
      <c r="C34" s="122" t="s">
        <v>46</v>
      </c>
      <c r="D34" s="176">
        <v>1176835.57</v>
      </c>
      <c r="E34" s="122" t="s">
        <v>46</v>
      </c>
      <c r="F34" s="122" t="s">
        <v>46</v>
      </c>
      <c r="G34" s="122" t="s">
        <v>46</v>
      </c>
      <c r="H34" s="122" t="s">
        <v>46</v>
      </c>
      <c r="I34" s="122" t="s">
        <v>46</v>
      </c>
      <c r="J34" s="122" t="s">
        <v>46</v>
      </c>
      <c r="K34" s="122" t="s">
        <v>46</v>
      </c>
      <c r="L34" s="176">
        <v>1176835.57</v>
      </c>
    </row>
    <row r="35" spans="1:15" ht="11.25" hidden="1" customHeight="1" x14ac:dyDescent="0.2">
      <c r="A35" s="119" t="s">
        <v>80</v>
      </c>
      <c r="B35" s="141" t="s">
        <v>356</v>
      </c>
      <c r="C35" s="122" t="s">
        <v>46</v>
      </c>
      <c r="D35" s="160" t="s">
        <v>46</v>
      </c>
      <c r="E35" s="122" t="s">
        <v>46</v>
      </c>
      <c r="F35" s="122" t="s">
        <v>46</v>
      </c>
      <c r="G35" s="122" t="s">
        <v>46</v>
      </c>
      <c r="H35" s="122" t="s">
        <v>46</v>
      </c>
      <c r="I35" s="122" t="s">
        <v>46</v>
      </c>
      <c r="J35" s="122" t="s">
        <v>46</v>
      </c>
      <c r="K35" s="122" t="s">
        <v>46</v>
      </c>
      <c r="L35" s="160" t="s">
        <v>46</v>
      </c>
    </row>
    <row r="36" spans="1:15" ht="11.25" customHeight="1" x14ac:dyDescent="0.2">
      <c r="A36" s="119" t="s">
        <v>82</v>
      </c>
      <c r="B36" s="96" t="s">
        <v>680</v>
      </c>
      <c r="C36" s="122" t="s">
        <v>46</v>
      </c>
      <c r="D36" s="175">
        <v>351151.15</v>
      </c>
      <c r="E36" s="122" t="s">
        <v>46</v>
      </c>
      <c r="F36" s="122" t="s">
        <v>46</v>
      </c>
      <c r="G36" s="122" t="s">
        <v>46</v>
      </c>
      <c r="H36" s="122" t="s">
        <v>46</v>
      </c>
      <c r="I36" s="122" t="s">
        <v>46</v>
      </c>
      <c r="J36" s="122" t="s">
        <v>46</v>
      </c>
      <c r="K36" s="122" t="s">
        <v>46</v>
      </c>
      <c r="L36" s="175">
        <v>351151.15</v>
      </c>
    </row>
    <row r="37" spans="1:15" ht="11.25" customHeight="1" x14ac:dyDescent="0.2">
      <c r="A37" s="119" t="s">
        <v>84</v>
      </c>
      <c r="B37" s="141" t="s">
        <v>354</v>
      </c>
      <c r="C37" s="122" t="s">
        <v>46</v>
      </c>
      <c r="D37" s="175">
        <v>1527986.72</v>
      </c>
      <c r="E37" s="122" t="s">
        <v>46</v>
      </c>
      <c r="F37" s="122" t="s">
        <v>46</v>
      </c>
      <c r="G37" s="122" t="s">
        <v>46</v>
      </c>
      <c r="H37" s="122" t="s">
        <v>46</v>
      </c>
      <c r="I37" s="122" t="s">
        <v>46</v>
      </c>
      <c r="J37" s="122" t="s">
        <v>46</v>
      </c>
      <c r="K37" s="122" t="s">
        <v>46</v>
      </c>
      <c r="L37" s="175">
        <v>1527986.72</v>
      </c>
      <c r="N37" s="166"/>
      <c r="O37" s="166"/>
    </row>
    <row r="38" spans="1:15" ht="11.25" customHeight="1" x14ac:dyDescent="0.2">
      <c r="A38" s="119" t="s">
        <v>86</v>
      </c>
      <c r="B38" s="141" t="s">
        <v>355</v>
      </c>
      <c r="C38" s="122" t="s">
        <v>46</v>
      </c>
      <c r="D38" s="176">
        <v>1176835.57</v>
      </c>
      <c r="E38" s="122" t="s">
        <v>46</v>
      </c>
      <c r="F38" s="122" t="s">
        <v>46</v>
      </c>
      <c r="G38" s="122" t="s">
        <v>46</v>
      </c>
      <c r="H38" s="122" t="s">
        <v>46</v>
      </c>
      <c r="I38" s="122" t="s">
        <v>46</v>
      </c>
      <c r="J38" s="122" t="s">
        <v>46</v>
      </c>
      <c r="K38" s="122" t="s">
        <v>46</v>
      </c>
      <c r="L38" s="176">
        <v>1176835.57</v>
      </c>
    </row>
    <row r="39" spans="1:15" ht="11.25" hidden="1" customHeight="1" x14ac:dyDescent="0.2">
      <c r="A39" s="119" t="s">
        <v>88</v>
      </c>
      <c r="B39" s="141" t="s">
        <v>356</v>
      </c>
      <c r="C39" s="122" t="s">
        <v>46</v>
      </c>
      <c r="D39" s="160" t="s">
        <v>46</v>
      </c>
      <c r="E39" s="122" t="s">
        <v>46</v>
      </c>
      <c r="F39" s="122" t="s">
        <v>46</v>
      </c>
      <c r="G39" s="122" t="s">
        <v>46</v>
      </c>
      <c r="H39" s="122" t="s">
        <v>46</v>
      </c>
      <c r="I39" s="122" t="s">
        <v>46</v>
      </c>
      <c r="J39" s="122" t="s">
        <v>46</v>
      </c>
      <c r="K39" s="122" t="s">
        <v>46</v>
      </c>
      <c r="L39" s="160" t="s">
        <v>46</v>
      </c>
    </row>
    <row r="40" spans="1:15" ht="11.25" customHeight="1" x14ac:dyDescent="0.2">
      <c r="A40" s="119" t="s">
        <v>90</v>
      </c>
      <c r="B40" s="140" t="s">
        <v>361</v>
      </c>
      <c r="C40" s="122" t="s">
        <v>46</v>
      </c>
      <c r="D40" s="175">
        <v>147320</v>
      </c>
      <c r="E40" s="122" t="s">
        <v>46</v>
      </c>
      <c r="F40" s="122" t="s">
        <v>46</v>
      </c>
      <c r="G40" s="122" t="s">
        <v>46</v>
      </c>
      <c r="H40" s="122" t="s">
        <v>46</v>
      </c>
      <c r="I40" s="122" t="s">
        <v>46</v>
      </c>
      <c r="J40" s="122" t="s">
        <v>46</v>
      </c>
      <c r="K40" s="122" t="s">
        <v>46</v>
      </c>
      <c r="L40" s="175">
        <v>147320</v>
      </c>
    </row>
    <row r="41" spans="1:15" ht="11.25" hidden="1" customHeight="1" x14ac:dyDescent="0.2">
      <c r="A41" s="119" t="s">
        <v>92</v>
      </c>
      <c r="B41" s="140" t="s">
        <v>670</v>
      </c>
      <c r="C41" s="122" t="s">
        <v>46</v>
      </c>
      <c r="D41" s="160" t="s">
        <v>46</v>
      </c>
      <c r="E41" s="122" t="s">
        <v>46</v>
      </c>
      <c r="F41" s="122" t="s">
        <v>46</v>
      </c>
      <c r="G41" s="122" t="s">
        <v>46</v>
      </c>
      <c r="H41" s="122" t="s">
        <v>46</v>
      </c>
      <c r="I41" s="122" t="s">
        <v>46</v>
      </c>
      <c r="J41" s="122" t="s">
        <v>46</v>
      </c>
      <c r="K41" s="122" t="s">
        <v>46</v>
      </c>
      <c r="L41" s="160" t="s">
        <v>46</v>
      </c>
    </row>
    <row r="42" spans="1:15" ht="22.5" hidden="1" customHeight="1" x14ac:dyDescent="0.2">
      <c r="A42" s="119" t="s">
        <v>94</v>
      </c>
      <c r="B42" s="140" t="s">
        <v>658</v>
      </c>
      <c r="C42" s="122" t="s">
        <v>46</v>
      </c>
      <c r="D42" s="160" t="s">
        <v>46</v>
      </c>
      <c r="E42" s="122" t="s">
        <v>46</v>
      </c>
      <c r="F42" s="122" t="s">
        <v>46</v>
      </c>
      <c r="G42" s="122" t="s">
        <v>46</v>
      </c>
      <c r="H42" s="122" t="s">
        <v>46</v>
      </c>
      <c r="I42" s="122" t="s">
        <v>46</v>
      </c>
      <c r="J42" s="122" t="s">
        <v>46</v>
      </c>
      <c r="K42" s="122" t="s">
        <v>46</v>
      </c>
      <c r="L42" s="160" t="s">
        <v>46</v>
      </c>
    </row>
    <row r="43" spans="1:15" ht="22.5" hidden="1" customHeight="1" x14ac:dyDescent="0.2">
      <c r="A43" s="119" t="s">
        <v>96</v>
      </c>
      <c r="B43" s="140" t="s">
        <v>671</v>
      </c>
      <c r="C43" s="122" t="s">
        <v>46</v>
      </c>
      <c r="D43" s="160" t="s">
        <v>46</v>
      </c>
      <c r="E43" s="122" t="s">
        <v>46</v>
      </c>
      <c r="F43" s="122" t="s">
        <v>46</v>
      </c>
      <c r="G43" s="122" t="s">
        <v>46</v>
      </c>
      <c r="H43" s="122" t="s">
        <v>46</v>
      </c>
      <c r="I43" s="122" t="s">
        <v>46</v>
      </c>
      <c r="J43" s="122" t="s">
        <v>46</v>
      </c>
      <c r="K43" s="122" t="s">
        <v>46</v>
      </c>
      <c r="L43" s="160" t="s">
        <v>46</v>
      </c>
    </row>
    <row r="44" spans="1:15" ht="11.25" hidden="1" customHeight="1" x14ac:dyDescent="0.2">
      <c r="A44" s="119" t="s">
        <v>97</v>
      </c>
      <c r="B44" s="140" t="s">
        <v>659</v>
      </c>
      <c r="C44" s="122" t="s">
        <v>46</v>
      </c>
      <c r="D44" s="160" t="s">
        <v>46</v>
      </c>
      <c r="E44" s="122" t="s">
        <v>46</v>
      </c>
      <c r="F44" s="122" t="s">
        <v>46</v>
      </c>
      <c r="G44" s="122" t="s">
        <v>46</v>
      </c>
      <c r="H44" s="122" t="s">
        <v>46</v>
      </c>
      <c r="I44" s="122" t="s">
        <v>46</v>
      </c>
      <c r="J44" s="122" t="s">
        <v>46</v>
      </c>
      <c r="K44" s="122" t="s">
        <v>46</v>
      </c>
      <c r="L44" s="160" t="s">
        <v>46</v>
      </c>
    </row>
    <row r="45" spans="1:15" ht="11.25" hidden="1" customHeight="1" x14ac:dyDescent="0.2">
      <c r="A45" s="119" t="s">
        <v>676</v>
      </c>
      <c r="B45" s="141" t="s">
        <v>354</v>
      </c>
      <c r="C45" s="122" t="s">
        <v>46</v>
      </c>
      <c r="D45" s="160" t="s">
        <v>46</v>
      </c>
      <c r="E45" s="122" t="s">
        <v>46</v>
      </c>
      <c r="F45" s="122" t="s">
        <v>46</v>
      </c>
      <c r="G45" s="122" t="s">
        <v>46</v>
      </c>
      <c r="H45" s="122" t="s">
        <v>46</v>
      </c>
      <c r="I45" s="122" t="s">
        <v>46</v>
      </c>
      <c r="J45" s="122" t="s">
        <v>46</v>
      </c>
      <c r="K45" s="122" t="s">
        <v>46</v>
      </c>
      <c r="L45" s="160" t="s">
        <v>46</v>
      </c>
    </row>
    <row r="46" spans="1:15" ht="11.25" hidden="1" customHeight="1" x14ac:dyDescent="0.2">
      <c r="A46" s="119" t="s">
        <v>677</v>
      </c>
      <c r="B46" s="141" t="s">
        <v>355</v>
      </c>
      <c r="C46" s="122" t="s">
        <v>46</v>
      </c>
      <c r="D46" s="160" t="s">
        <v>46</v>
      </c>
      <c r="E46" s="122" t="s">
        <v>46</v>
      </c>
      <c r="F46" s="122" t="s">
        <v>46</v>
      </c>
      <c r="G46" s="122" t="s">
        <v>46</v>
      </c>
      <c r="H46" s="122" t="s">
        <v>46</v>
      </c>
      <c r="I46" s="122" t="s">
        <v>46</v>
      </c>
      <c r="J46" s="122" t="s">
        <v>46</v>
      </c>
      <c r="K46" s="122" t="s">
        <v>46</v>
      </c>
      <c r="L46" s="160" t="s">
        <v>46</v>
      </c>
    </row>
    <row r="47" spans="1:15" ht="11.25" hidden="1" customHeight="1" x14ac:dyDescent="0.2">
      <c r="A47" s="119" t="s">
        <v>678</v>
      </c>
      <c r="B47" s="141" t="s">
        <v>356</v>
      </c>
      <c r="C47" s="122" t="s">
        <v>46</v>
      </c>
      <c r="D47" s="160" t="s">
        <v>46</v>
      </c>
      <c r="E47" s="122" t="s">
        <v>46</v>
      </c>
      <c r="F47" s="122" t="s">
        <v>46</v>
      </c>
      <c r="G47" s="122" t="s">
        <v>46</v>
      </c>
      <c r="H47" s="122" t="s">
        <v>46</v>
      </c>
      <c r="I47" s="122" t="s">
        <v>46</v>
      </c>
      <c r="J47" s="122" t="s">
        <v>46</v>
      </c>
      <c r="K47" s="122" t="s">
        <v>46</v>
      </c>
      <c r="L47" s="160" t="s">
        <v>46</v>
      </c>
    </row>
    <row r="48" spans="1:15" ht="11.25" customHeight="1" x14ac:dyDescent="0.2">
      <c r="A48" s="119" t="s">
        <v>99</v>
      </c>
      <c r="B48" s="140" t="s">
        <v>357</v>
      </c>
      <c r="C48" s="122" t="s">
        <v>46</v>
      </c>
      <c r="D48" s="176">
        <v>275239.15000000002</v>
      </c>
      <c r="E48" s="122" t="s">
        <v>46</v>
      </c>
      <c r="F48" s="122" t="s">
        <v>46</v>
      </c>
      <c r="G48" s="122" t="s">
        <v>46</v>
      </c>
      <c r="H48" s="122" t="s">
        <v>46</v>
      </c>
      <c r="I48" s="122" t="s">
        <v>46</v>
      </c>
      <c r="J48" s="122" t="s">
        <v>46</v>
      </c>
      <c r="K48" s="122" t="s">
        <v>46</v>
      </c>
      <c r="L48" s="176">
        <v>275239.15000000002</v>
      </c>
    </row>
    <row r="49" spans="1:12" ht="11.25" hidden="1" customHeight="1" x14ac:dyDescent="0.2">
      <c r="A49" s="119" t="s">
        <v>100</v>
      </c>
      <c r="B49" s="140" t="s">
        <v>660</v>
      </c>
      <c r="C49" s="122" t="s">
        <v>46</v>
      </c>
      <c r="D49" s="160" t="s">
        <v>46</v>
      </c>
      <c r="E49" s="122" t="s">
        <v>46</v>
      </c>
      <c r="F49" s="122" t="s">
        <v>46</v>
      </c>
      <c r="G49" s="122" t="s">
        <v>46</v>
      </c>
      <c r="H49" s="122" t="s">
        <v>46</v>
      </c>
      <c r="I49" s="122" t="s">
        <v>46</v>
      </c>
      <c r="J49" s="122" t="s">
        <v>46</v>
      </c>
      <c r="K49" s="122" t="s">
        <v>46</v>
      </c>
      <c r="L49" s="160" t="s">
        <v>46</v>
      </c>
    </row>
    <row r="50" spans="1:12" ht="11.25" hidden="1" customHeight="1" x14ac:dyDescent="0.2">
      <c r="A50" s="119" t="s">
        <v>101</v>
      </c>
      <c r="B50" s="141" t="s">
        <v>661</v>
      </c>
      <c r="C50" s="122" t="s">
        <v>46</v>
      </c>
      <c r="D50" s="160" t="s">
        <v>46</v>
      </c>
      <c r="E50" s="122" t="s">
        <v>46</v>
      </c>
      <c r="F50" s="122" t="s">
        <v>46</v>
      </c>
      <c r="G50" s="122" t="s">
        <v>46</v>
      </c>
      <c r="H50" s="122" t="s">
        <v>46</v>
      </c>
      <c r="I50" s="122" t="s">
        <v>46</v>
      </c>
      <c r="J50" s="122" t="s">
        <v>46</v>
      </c>
      <c r="K50" s="122" t="s">
        <v>46</v>
      </c>
      <c r="L50" s="160" t="s">
        <v>46</v>
      </c>
    </row>
    <row r="51" spans="1:12" ht="11.25" hidden="1" customHeight="1" x14ac:dyDescent="0.2">
      <c r="A51" s="119" t="s">
        <v>103</v>
      </c>
      <c r="B51" s="141" t="s">
        <v>662</v>
      </c>
      <c r="C51" s="122" t="s">
        <v>46</v>
      </c>
      <c r="D51" s="160" t="s">
        <v>46</v>
      </c>
      <c r="E51" s="122" t="s">
        <v>46</v>
      </c>
      <c r="F51" s="122" t="s">
        <v>46</v>
      </c>
      <c r="G51" s="122" t="s">
        <v>46</v>
      </c>
      <c r="H51" s="122" t="s">
        <v>46</v>
      </c>
      <c r="I51" s="122" t="s">
        <v>46</v>
      </c>
      <c r="J51" s="122" t="s">
        <v>46</v>
      </c>
      <c r="K51" s="122" t="s">
        <v>46</v>
      </c>
      <c r="L51" s="160" t="s">
        <v>46</v>
      </c>
    </row>
    <row r="52" spans="1:12" ht="11.25" hidden="1" customHeight="1" x14ac:dyDescent="0.2">
      <c r="A52" s="119" t="s">
        <v>106</v>
      </c>
      <c r="B52" s="140" t="s">
        <v>663</v>
      </c>
      <c r="C52" s="122" t="s">
        <v>46</v>
      </c>
      <c r="D52" s="160" t="s">
        <v>46</v>
      </c>
      <c r="E52" s="122" t="s">
        <v>46</v>
      </c>
      <c r="F52" s="122" t="s">
        <v>46</v>
      </c>
      <c r="G52" s="122" t="s">
        <v>46</v>
      </c>
      <c r="H52" s="122" t="s">
        <v>46</v>
      </c>
      <c r="I52" s="122" t="s">
        <v>46</v>
      </c>
      <c r="J52" s="122" t="s">
        <v>46</v>
      </c>
      <c r="K52" s="122" t="s">
        <v>46</v>
      </c>
      <c r="L52" s="160" t="s">
        <v>46</v>
      </c>
    </row>
    <row r="53" spans="1:12" ht="11.25" hidden="1" customHeight="1" x14ac:dyDescent="0.2">
      <c r="A53" s="119" t="s">
        <v>108</v>
      </c>
      <c r="B53" s="141" t="s">
        <v>661</v>
      </c>
      <c r="C53" s="122" t="s">
        <v>46</v>
      </c>
      <c r="D53" s="160" t="s">
        <v>46</v>
      </c>
      <c r="E53" s="122" t="s">
        <v>46</v>
      </c>
      <c r="F53" s="122" t="s">
        <v>46</v>
      </c>
      <c r="G53" s="122" t="s">
        <v>46</v>
      </c>
      <c r="H53" s="122" t="s">
        <v>46</v>
      </c>
      <c r="I53" s="122" t="s">
        <v>46</v>
      </c>
      <c r="J53" s="122" t="s">
        <v>46</v>
      </c>
      <c r="K53" s="122" t="s">
        <v>46</v>
      </c>
      <c r="L53" s="160" t="s">
        <v>46</v>
      </c>
    </row>
    <row r="54" spans="1:12" ht="11.25" hidden="1" customHeight="1" x14ac:dyDescent="0.2">
      <c r="A54" s="119" t="s">
        <v>109</v>
      </c>
      <c r="B54" s="141" t="s">
        <v>662</v>
      </c>
      <c r="C54" s="122" t="s">
        <v>46</v>
      </c>
      <c r="D54" s="160" t="s">
        <v>46</v>
      </c>
      <c r="E54" s="122" t="s">
        <v>46</v>
      </c>
      <c r="F54" s="122" t="s">
        <v>46</v>
      </c>
      <c r="G54" s="122" t="s">
        <v>46</v>
      </c>
      <c r="H54" s="122" t="s">
        <v>46</v>
      </c>
      <c r="I54" s="122" t="s">
        <v>46</v>
      </c>
      <c r="J54" s="122" t="s">
        <v>46</v>
      </c>
      <c r="K54" s="122" t="s">
        <v>46</v>
      </c>
      <c r="L54" s="160" t="s">
        <v>46</v>
      </c>
    </row>
    <row r="55" spans="1:12" ht="22.5" hidden="1" customHeight="1" x14ac:dyDescent="0.2">
      <c r="A55" s="119" t="s">
        <v>110</v>
      </c>
      <c r="B55" s="140" t="s">
        <v>664</v>
      </c>
      <c r="C55" s="122" t="s">
        <v>46</v>
      </c>
      <c r="D55" s="160" t="s">
        <v>46</v>
      </c>
      <c r="E55" s="122" t="s">
        <v>46</v>
      </c>
      <c r="F55" s="122" t="s">
        <v>46</v>
      </c>
      <c r="G55" s="122" t="s">
        <v>46</v>
      </c>
      <c r="H55" s="122" t="s">
        <v>46</v>
      </c>
      <c r="I55" s="122" t="s">
        <v>46</v>
      </c>
      <c r="J55" s="122" t="s">
        <v>46</v>
      </c>
      <c r="K55" s="122" t="s">
        <v>46</v>
      </c>
      <c r="L55" s="160" t="s">
        <v>46</v>
      </c>
    </row>
    <row r="56" spans="1:12" ht="11.25" hidden="1" customHeight="1" x14ac:dyDescent="0.2">
      <c r="A56" s="119" t="s">
        <v>111</v>
      </c>
      <c r="B56" s="141" t="s">
        <v>661</v>
      </c>
      <c r="C56" s="122" t="s">
        <v>46</v>
      </c>
      <c r="D56" s="160" t="s">
        <v>46</v>
      </c>
      <c r="E56" s="122" t="s">
        <v>46</v>
      </c>
      <c r="F56" s="122" t="s">
        <v>46</v>
      </c>
      <c r="G56" s="122" t="s">
        <v>46</v>
      </c>
      <c r="H56" s="122" t="s">
        <v>46</v>
      </c>
      <c r="I56" s="122" t="s">
        <v>46</v>
      </c>
      <c r="J56" s="122" t="s">
        <v>46</v>
      </c>
      <c r="K56" s="122" t="s">
        <v>46</v>
      </c>
      <c r="L56" s="160" t="s">
        <v>46</v>
      </c>
    </row>
    <row r="57" spans="1:12" ht="11.25" hidden="1" customHeight="1" x14ac:dyDescent="0.2">
      <c r="A57" s="119" t="s">
        <v>112</v>
      </c>
      <c r="B57" s="141" t="s">
        <v>662</v>
      </c>
      <c r="C57" s="122" t="s">
        <v>46</v>
      </c>
      <c r="D57" s="160" t="s">
        <v>46</v>
      </c>
      <c r="E57" s="122" t="s">
        <v>46</v>
      </c>
      <c r="F57" s="122" t="s">
        <v>46</v>
      </c>
      <c r="G57" s="122" t="s">
        <v>46</v>
      </c>
      <c r="H57" s="122" t="s">
        <v>46</v>
      </c>
      <c r="I57" s="122" t="s">
        <v>46</v>
      </c>
      <c r="J57" s="122" t="s">
        <v>46</v>
      </c>
      <c r="K57" s="122" t="s">
        <v>46</v>
      </c>
      <c r="L57" s="160" t="s">
        <v>46</v>
      </c>
    </row>
    <row r="58" spans="1:12" ht="11.25" hidden="1" customHeight="1" x14ac:dyDescent="0.2">
      <c r="A58" s="119" t="s">
        <v>113</v>
      </c>
      <c r="B58" s="140" t="s">
        <v>270</v>
      </c>
      <c r="C58" s="122" t="s">
        <v>46</v>
      </c>
      <c r="D58" s="160" t="s">
        <v>46</v>
      </c>
      <c r="E58" s="122" t="s">
        <v>46</v>
      </c>
      <c r="F58" s="122" t="s">
        <v>46</v>
      </c>
      <c r="G58" s="122" t="s">
        <v>46</v>
      </c>
      <c r="H58" s="122" t="s">
        <v>46</v>
      </c>
      <c r="I58" s="122" t="s">
        <v>46</v>
      </c>
      <c r="J58" s="122" t="s">
        <v>46</v>
      </c>
      <c r="K58" s="122" t="s">
        <v>46</v>
      </c>
      <c r="L58" s="160" t="s">
        <v>46</v>
      </c>
    </row>
    <row r="59" spans="1:12" ht="11.25" customHeight="1" x14ac:dyDescent="0.2">
      <c r="A59" s="119" t="s">
        <v>114</v>
      </c>
      <c r="B59" s="96" t="s">
        <v>679</v>
      </c>
      <c r="C59" s="122" t="s">
        <v>46</v>
      </c>
      <c r="D59" s="175">
        <v>223232</v>
      </c>
      <c r="E59" s="122" t="s">
        <v>46</v>
      </c>
      <c r="F59" s="122" t="s">
        <v>46</v>
      </c>
      <c r="G59" s="122" t="s">
        <v>46</v>
      </c>
      <c r="H59" s="122" t="s">
        <v>46</v>
      </c>
      <c r="I59" s="122" t="s">
        <v>46</v>
      </c>
      <c r="J59" s="122" t="s">
        <v>46</v>
      </c>
      <c r="K59" s="122" t="s">
        <v>46</v>
      </c>
      <c r="L59" s="175">
        <v>223232</v>
      </c>
    </row>
    <row r="60" spans="1:12" ht="11.25" customHeight="1" x14ac:dyDescent="0.2">
      <c r="A60" s="119" t="s">
        <v>115</v>
      </c>
      <c r="B60" s="141" t="s">
        <v>354</v>
      </c>
      <c r="C60" s="122" t="s">
        <v>46</v>
      </c>
      <c r="D60" s="175">
        <v>1675306.72</v>
      </c>
      <c r="E60" s="122" t="s">
        <v>46</v>
      </c>
      <c r="F60" s="122" t="s">
        <v>46</v>
      </c>
      <c r="G60" s="122" t="s">
        <v>46</v>
      </c>
      <c r="H60" s="122" t="s">
        <v>46</v>
      </c>
      <c r="I60" s="122" t="s">
        <v>46</v>
      </c>
      <c r="J60" s="122" t="s">
        <v>46</v>
      </c>
      <c r="K60" s="122" t="s">
        <v>46</v>
      </c>
      <c r="L60" s="175">
        <v>1675306.72</v>
      </c>
    </row>
    <row r="61" spans="1:12" ht="11.25" customHeight="1" x14ac:dyDescent="0.2">
      <c r="A61" s="119" t="s">
        <v>116</v>
      </c>
      <c r="B61" s="141" t="s">
        <v>355</v>
      </c>
      <c r="C61" s="122" t="s">
        <v>46</v>
      </c>
      <c r="D61" s="176">
        <v>1452074.72</v>
      </c>
      <c r="E61" s="122" t="s">
        <v>46</v>
      </c>
      <c r="F61" s="122" t="s">
        <v>46</v>
      </c>
      <c r="G61" s="122" t="s">
        <v>46</v>
      </c>
      <c r="H61" s="122" t="s">
        <v>46</v>
      </c>
      <c r="I61" s="122" t="s">
        <v>46</v>
      </c>
      <c r="J61" s="122" t="s">
        <v>46</v>
      </c>
      <c r="K61" s="122" t="s">
        <v>46</v>
      </c>
      <c r="L61" s="176">
        <v>1452074.72</v>
      </c>
    </row>
    <row r="62" spans="1:12" ht="11.25" hidden="1" customHeight="1" x14ac:dyDescent="0.2">
      <c r="A62" s="119" t="s">
        <v>71</v>
      </c>
      <c r="B62" s="141" t="s">
        <v>356</v>
      </c>
      <c r="C62" s="122" t="s">
        <v>46</v>
      </c>
      <c r="D62" s="122" t="s">
        <v>46</v>
      </c>
      <c r="E62" s="122" t="s">
        <v>46</v>
      </c>
      <c r="F62" s="122" t="s">
        <v>46</v>
      </c>
      <c r="G62" s="122" t="s">
        <v>46</v>
      </c>
      <c r="H62" s="122" t="s">
        <v>46</v>
      </c>
      <c r="I62" s="122" t="s">
        <v>46</v>
      </c>
      <c r="J62" s="122" t="s">
        <v>46</v>
      </c>
      <c r="K62" s="122" t="s">
        <v>46</v>
      </c>
      <c r="L62" s="122" t="s">
        <v>46</v>
      </c>
    </row>
    <row r="63" spans="1:12" ht="11.25" customHeight="1" x14ac:dyDescent="0.2"/>
    <row r="64" spans="1:12" ht="11.25" customHeight="1" x14ac:dyDescent="0.2"/>
    <row r="66" spans="1:4" ht="11.25" customHeight="1" x14ac:dyDescent="0.2">
      <c r="A66" s="306" t="s">
        <v>370</v>
      </c>
      <c r="B66" s="306"/>
      <c r="C66" s="306"/>
      <c r="D66" s="306"/>
    </row>
    <row r="67" spans="1:4" ht="11.25" customHeight="1" x14ac:dyDescent="0.2">
      <c r="A67" s="306" t="s">
        <v>371</v>
      </c>
      <c r="B67" s="306"/>
      <c r="C67" s="306"/>
      <c r="D67" s="306"/>
    </row>
    <row r="68" spans="1:4" ht="11.25" customHeight="1" x14ac:dyDescent="0.2">
      <c r="A68" s="306" t="s">
        <v>372</v>
      </c>
      <c r="B68" s="306"/>
      <c r="C68" s="306"/>
      <c r="D68" s="306"/>
    </row>
    <row r="69" spans="1:4" ht="11.25" customHeight="1" x14ac:dyDescent="0.2">
      <c r="A69" s="306" t="s">
        <v>373</v>
      </c>
      <c r="B69" s="306"/>
      <c r="C69" s="306"/>
      <c r="D69" s="306"/>
    </row>
    <row r="70" spans="1:4" ht="11.25" customHeight="1" x14ac:dyDescent="0.2">
      <c r="A70" s="306" t="s">
        <v>374</v>
      </c>
      <c r="B70" s="306"/>
      <c r="C70" s="306"/>
      <c r="D70" s="306"/>
    </row>
    <row r="71" spans="1:4" ht="11.25" customHeight="1" x14ac:dyDescent="0.2"/>
    <row r="72" spans="1:4" ht="11.25" customHeight="1" x14ac:dyDescent="0.2">
      <c r="D72" s="9" t="s">
        <v>375</v>
      </c>
    </row>
    <row r="73" spans="1:4" ht="11.25" customHeight="1" x14ac:dyDescent="0.2"/>
    <row r="74" spans="1:4" ht="22.5" customHeight="1" x14ac:dyDescent="0.2">
      <c r="A74" s="137" t="s">
        <v>29</v>
      </c>
      <c r="B74" s="137" t="s">
        <v>30</v>
      </c>
      <c r="C74" s="161" t="s">
        <v>615</v>
      </c>
      <c r="D74" s="161" t="s">
        <v>32</v>
      </c>
    </row>
    <row r="75" spans="1:4" ht="11.25" customHeight="1" x14ac:dyDescent="0.2">
      <c r="A75" s="139" t="s">
        <v>34</v>
      </c>
      <c r="B75" s="138" t="s">
        <v>35</v>
      </c>
      <c r="C75" s="162" t="s">
        <v>36</v>
      </c>
      <c r="D75" s="162" t="s">
        <v>37</v>
      </c>
    </row>
    <row r="76" spans="1:4" ht="11.25" customHeight="1" x14ac:dyDescent="0.2">
      <c r="A76" s="139" t="s">
        <v>34</v>
      </c>
      <c r="B76" s="136" t="s">
        <v>376</v>
      </c>
      <c r="C76" s="98">
        <v>223232</v>
      </c>
      <c r="D76" s="98">
        <v>351151.15</v>
      </c>
    </row>
    <row r="77" spans="1:4" ht="22.5" customHeight="1" x14ac:dyDescent="0.2">
      <c r="A77" s="139" t="s">
        <v>35</v>
      </c>
      <c r="B77" s="136" t="s">
        <v>377</v>
      </c>
      <c r="C77" s="98" t="s">
        <v>46</v>
      </c>
      <c r="D77" s="98" t="s">
        <v>46</v>
      </c>
    </row>
    <row r="78" spans="1:4" ht="11.25" customHeight="1" x14ac:dyDescent="0.2">
      <c r="A78" s="139" t="s">
        <v>36</v>
      </c>
      <c r="B78" s="136" t="s">
        <v>378</v>
      </c>
      <c r="C78" s="98" t="s">
        <v>46</v>
      </c>
      <c r="D78" s="98" t="s">
        <v>46</v>
      </c>
    </row>
    <row r="79" spans="1:4" ht="22.5" customHeight="1" x14ac:dyDescent="0.2">
      <c r="A79" s="139" t="s">
        <v>37</v>
      </c>
      <c r="B79" s="136" t="s">
        <v>379</v>
      </c>
      <c r="C79" s="98">
        <v>223232</v>
      </c>
      <c r="D79" s="98">
        <v>351151.15</v>
      </c>
    </row>
  </sheetData>
  <autoFilter ref="A6:L62">
    <filterColumn colId="2" showButton="0"/>
    <filterColumn colId="3" showButton="0"/>
    <filterColumn colId="4" showButton="0"/>
    <filterColumn colId="6" showButton="0"/>
    <filterColumn colId="7" showButton="0"/>
    <filterColumn colId="8" showButton="0"/>
  </autoFilter>
  <mergeCells count="12">
    <mergeCell ref="A2:L2"/>
    <mergeCell ref="A6:A7"/>
    <mergeCell ref="B6:B7"/>
    <mergeCell ref="C6:F6"/>
    <mergeCell ref="G6:J6"/>
    <mergeCell ref="K6:K7"/>
    <mergeCell ref="L6:L7"/>
    <mergeCell ref="A66:D66"/>
    <mergeCell ref="A67:D67"/>
    <mergeCell ref="A68:D68"/>
    <mergeCell ref="A69:D69"/>
    <mergeCell ref="A70:D70"/>
  </mergeCells>
  <pageMargins left="0.70866141732283472" right="0.70866141732283472" top="0.74803149606299213" bottom="0.74803149606299213" header="0.31496062992125984" footer="0.31496062992125984"/>
  <pageSetup paperSize="9" scale="6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23"/>
  <sheetViews>
    <sheetView workbookViewId="0">
      <selection activeCell="F27" sqref="F27"/>
    </sheetView>
  </sheetViews>
  <sheetFormatPr defaultRowHeight="11.25" x14ac:dyDescent="0.2"/>
  <cols>
    <col min="1" max="1" width="7.5" customWidth="1"/>
    <col min="2" max="2" width="53.33203125" customWidth="1"/>
    <col min="3" max="8" width="17.5" customWidth="1"/>
    <col min="9" max="256" width="10.6640625" customWidth="1"/>
  </cols>
  <sheetData>
    <row r="1" spans="1:8" s="18" customFormat="1" x14ac:dyDescent="0.2"/>
    <row r="2" spans="1:8" ht="12.75" customHeight="1" x14ac:dyDescent="0.2">
      <c r="A2" s="311" t="s">
        <v>380</v>
      </c>
      <c r="B2" s="310"/>
      <c r="C2" s="310"/>
      <c r="D2" s="310"/>
      <c r="E2" s="310"/>
      <c r="F2" s="310"/>
      <c r="G2" s="310"/>
      <c r="H2" s="310"/>
    </row>
    <row r="3" spans="1:8" ht="11.25" customHeight="1" x14ac:dyDescent="0.2"/>
    <row r="4" spans="1:8" ht="11.25" customHeight="1" x14ac:dyDescent="0.2">
      <c r="A4" s="306" t="s">
        <v>381</v>
      </c>
      <c r="B4" s="306"/>
      <c r="C4" s="306"/>
      <c r="D4" s="306"/>
      <c r="E4" s="306"/>
      <c r="F4" s="306"/>
      <c r="G4" s="306"/>
      <c r="H4" s="306"/>
    </row>
    <row r="5" spans="1:8" ht="11.25" customHeight="1" x14ac:dyDescent="0.2"/>
    <row r="6" spans="1:8" ht="11.25" customHeight="1" x14ac:dyDescent="0.2">
      <c r="H6" s="9" t="s">
        <v>382</v>
      </c>
    </row>
    <row r="7" spans="1:8" ht="11.25" customHeight="1" x14ac:dyDescent="0.2"/>
    <row r="8" spans="1:8" ht="11.25" customHeight="1" x14ac:dyDescent="0.2">
      <c r="A8" s="353" t="s">
        <v>29</v>
      </c>
      <c r="B8" s="353" t="s">
        <v>30</v>
      </c>
      <c r="C8" s="355" t="s">
        <v>615</v>
      </c>
      <c r="D8" s="355"/>
      <c r="E8" s="355"/>
      <c r="F8" s="353" t="s">
        <v>32</v>
      </c>
      <c r="G8" s="353"/>
      <c r="H8" s="353"/>
    </row>
    <row r="9" spans="1:8" ht="33.75" customHeight="1" x14ac:dyDescent="0.2">
      <c r="A9" s="354"/>
      <c r="B9" s="354"/>
      <c r="C9" s="4" t="s">
        <v>383</v>
      </c>
      <c r="D9" s="4" t="s">
        <v>384</v>
      </c>
      <c r="E9" s="4" t="s">
        <v>385</v>
      </c>
      <c r="F9" s="4" t="s">
        <v>383</v>
      </c>
      <c r="G9" s="4" t="s">
        <v>384</v>
      </c>
      <c r="H9" s="4" t="s">
        <v>385</v>
      </c>
    </row>
    <row r="10" spans="1:8" ht="11.25" customHeight="1" x14ac:dyDescent="0.2">
      <c r="A10" s="3" t="s">
        <v>34</v>
      </c>
      <c r="B10" s="4" t="s">
        <v>35</v>
      </c>
      <c r="C10" s="4" t="s">
        <v>36</v>
      </c>
      <c r="D10" s="4" t="s">
        <v>37</v>
      </c>
      <c r="E10" s="4" t="s">
        <v>38</v>
      </c>
      <c r="F10" s="4" t="s">
        <v>43</v>
      </c>
      <c r="G10" s="4" t="s">
        <v>45</v>
      </c>
      <c r="H10" s="4" t="s">
        <v>48</v>
      </c>
    </row>
    <row r="11" spans="1:8" ht="11.25" customHeight="1" x14ac:dyDescent="0.2">
      <c r="A11" s="3" t="s">
        <v>34</v>
      </c>
      <c r="B11" s="5" t="s">
        <v>386</v>
      </c>
      <c r="C11" s="97">
        <v>0</v>
      </c>
      <c r="D11" s="97" t="s">
        <v>46</v>
      </c>
      <c r="E11" s="97">
        <v>0</v>
      </c>
      <c r="F11" s="97">
        <v>2237</v>
      </c>
      <c r="G11" s="97" t="s">
        <v>46</v>
      </c>
      <c r="H11" s="97">
        <v>2237</v>
      </c>
    </row>
    <row r="12" spans="1:8" ht="11.25" customHeight="1" x14ac:dyDescent="0.2">
      <c r="A12" s="3" t="s">
        <v>35</v>
      </c>
      <c r="B12" s="5" t="s">
        <v>387</v>
      </c>
      <c r="C12" s="97" t="s">
        <v>46</v>
      </c>
      <c r="D12" s="97" t="s">
        <v>46</v>
      </c>
      <c r="E12" s="97" t="s">
        <v>46</v>
      </c>
      <c r="F12" s="97" t="s">
        <v>46</v>
      </c>
      <c r="G12" s="97" t="s">
        <v>46</v>
      </c>
      <c r="H12" s="97" t="s">
        <v>46</v>
      </c>
    </row>
    <row r="13" spans="1:8" ht="11.25" customHeight="1" x14ac:dyDescent="0.2">
      <c r="A13" s="3" t="s">
        <v>36</v>
      </c>
      <c r="B13" s="5" t="s">
        <v>388</v>
      </c>
      <c r="C13" s="97">
        <v>605.64</v>
      </c>
      <c r="D13" s="97" t="s">
        <v>46</v>
      </c>
      <c r="E13" s="97">
        <v>605.64</v>
      </c>
      <c r="F13" s="97">
        <v>605.64</v>
      </c>
      <c r="G13" s="97" t="s">
        <v>46</v>
      </c>
      <c r="H13" s="97">
        <v>605.64</v>
      </c>
    </row>
    <row r="14" spans="1:8" ht="11.25" customHeight="1" x14ac:dyDescent="0.2">
      <c r="A14" s="3" t="s">
        <v>37</v>
      </c>
      <c r="B14" s="5" t="s">
        <v>389</v>
      </c>
      <c r="C14" s="97" t="s">
        <v>46</v>
      </c>
      <c r="D14" s="97" t="s">
        <v>46</v>
      </c>
      <c r="E14" s="97" t="s">
        <v>46</v>
      </c>
      <c r="F14" s="97" t="s">
        <v>46</v>
      </c>
      <c r="G14" s="97" t="s">
        <v>46</v>
      </c>
      <c r="H14" s="97" t="s">
        <v>46</v>
      </c>
    </row>
    <row r="15" spans="1:8" ht="11.25" customHeight="1" x14ac:dyDescent="0.2">
      <c r="A15" s="3" t="s">
        <v>38</v>
      </c>
      <c r="B15" s="5" t="s">
        <v>390</v>
      </c>
      <c r="C15" s="97">
        <v>494005.41</v>
      </c>
      <c r="D15" s="97" t="s">
        <v>46</v>
      </c>
      <c r="E15" s="97">
        <v>494005.41</v>
      </c>
      <c r="F15" s="97">
        <v>423892.17</v>
      </c>
      <c r="G15" s="97" t="s">
        <v>46</v>
      </c>
      <c r="H15" s="97">
        <v>423892.17</v>
      </c>
    </row>
    <row r="16" spans="1:8" ht="11.25" customHeight="1" x14ac:dyDescent="0.2">
      <c r="A16" s="3" t="s">
        <v>43</v>
      </c>
      <c r="B16" s="5" t="s">
        <v>391</v>
      </c>
      <c r="C16" s="97">
        <v>549.99</v>
      </c>
      <c r="D16" s="97" t="s">
        <v>46</v>
      </c>
      <c r="E16" s="97">
        <v>549.99</v>
      </c>
      <c r="F16" s="97">
        <v>549.99</v>
      </c>
      <c r="G16" s="97" t="s">
        <v>46</v>
      </c>
      <c r="H16" s="97">
        <v>549.99</v>
      </c>
    </row>
    <row r="17" spans="1:8" ht="11.25" customHeight="1" x14ac:dyDescent="0.2">
      <c r="A17" s="3" t="s">
        <v>45</v>
      </c>
      <c r="B17" s="5" t="s">
        <v>392</v>
      </c>
      <c r="C17" s="97" t="s">
        <v>46</v>
      </c>
      <c r="D17" s="97" t="s">
        <v>46</v>
      </c>
      <c r="E17" s="97" t="s">
        <v>46</v>
      </c>
      <c r="F17" s="97" t="s">
        <v>46</v>
      </c>
      <c r="G17" s="97" t="s">
        <v>46</v>
      </c>
      <c r="H17" s="97" t="s">
        <v>46</v>
      </c>
    </row>
    <row r="18" spans="1:8" ht="33.75" customHeight="1" x14ac:dyDescent="0.2">
      <c r="A18" s="3" t="s">
        <v>48</v>
      </c>
      <c r="B18" s="5" t="s">
        <v>393</v>
      </c>
      <c r="C18" s="97" t="s">
        <v>46</v>
      </c>
      <c r="D18" s="97" t="s">
        <v>46</v>
      </c>
      <c r="E18" s="97" t="s">
        <v>46</v>
      </c>
      <c r="F18" s="97" t="s">
        <v>46</v>
      </c>
      <c r="G18" s="97" t="s">
        <v>46</v>
      </c>
      <c r="H18" s="97" t="s">
        <v>46</v>
      </c>
    </row>
    <row r="19" spans="1:8" ht="22.5" customHeight="1" x14ac:dyDescent="0.2">
      <c r="A19" s="3" t="s">
        <v>50</v>
      </c>
      <c r="B19" s="5" t="s">
        <v>394</v>
      </c>
      <c r="C19" s="97" t="s">
        <v>46</v>
      </c>
      <c r="D19" s="97" t="s">
        <v>46</v>
      </c>
      <c r="E19" s="97" t="s">
        <v>46</v>
      </c>
      <c r="F19" s="97" t="s">
        <v>46</v>
      </c>
      <c r="G19" s="97" t="s">
        <v>46</v>
      </c>
      <c r="H19" s="97" t="s">
        <v>46</v>
      </c>
    </row>
    <row r="20" spans="1:8" ht="11.25" customHeight="1" x14ac:dyDescent="0.2">
      <c r="A20" s="3" t="s">
        <v>53</v>
      </c>
      <c r="B20" s="5" t="s">
        <v>270</v>
      </c>
      <c r="C20" s="97">
        <v>75825</v>
      </c>
      <c r="D20" s="97" t="s">
        <v>46</v>
      </c>
      <c r="E20" s="97">
        <v>75825</v>
      </c>
      <c r="F20" s="97">
        <v>60650</v>
      </c>
      <c r="G20" s="97" t="s">
        <v>46</v>
      </c>
      <c r="H20" s="97">
        <v>60650</v>
      </c>
    </row>
    <row r="21" spans="1:8" ht="11.25" customHeight="1" x14ac:dyDescent="0.2">
      <c r="A21" s="3" t="s">
        <v>55</v>
      </c>
      <c r="B21" s="5" t="s">
        <v>263</v>
      </c>
      <c r="C21" s="97">
        <v>570986.04</v>
      </c>
      <c r="D21" s="97" t="s">
        <v>46</v>
      </c>
      <c r="E21" s="97">
        <v>570986.04</v>
      </c>
      <c r="F21" s="97">
        <v>487934.8</v>
      </c>
      <c r="G21" s="97" t="s">
        <v>46</v>
      </c>
      <c r="H21" s="97">
        <v>487934.8</v>
      </c>
    </row>
    <row r="22" spans="1:8" ht="11.25" customHeight="1" x14ac:dyDescent="0.2"/>
    <row r="23" spans="1:8" ht="42" customHeight="1" x14ac:dyDescent="0.2">
      <c r="A23" s="301" t="s">
        <v>652</v>
      </c>
      <c r="B23" s="301"/>
      <c r="C23" s="301"/>
      <c r="D23" s="301"/>
      <c r="E23" s="301"/>
      <c r="F23" s="301"/>
      <c r="G23" s="301"/>
      <c r="H23" s="301"/>
    </row>
  </sheetData>
  <mergeCells count="7">
    <mergeCell ref="A23:H23"/>
    <mergeCell ref="A2:H2"/>
    <mergeCell ref="A4:H4"/>
    <mergeCell ref="A8:A9"/>
    <mergeCell ref="B8:B9"/>
    <mergeCell ref="C8:E8"/>
    <mergeCell ref="F8:H8"/>
  </mergeCells>
  <pageMargins left="0.39370078740157477" right="0.39370078740157477" top="0.39370078740157477" bottom="0.39370078740157477" header="0" footer="0"/>
  <pageSetup paperSize="9" fitToHeight="0" pageOrder="overThenDown"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I56"/>
  <sheetViews>
    <sheetView workbookViewId="0">
      <selection activeCell="F59" sqref="F59"/>
    </sheetView>
  </sheetViews>
  <sheetFormatPr defaultRowHeight="11.25" x14ac:dyDescent="0.2"/>
  <cols>
    <col min="1" max="1" width="7.5" customWidth="1"/>
    <col min="2" max="2" width="46.6640625" customWidth="1"/>
    <col min="3" max="3" width="26.6640625" customWidth="1"/>
    <col min="4" max="4" width="24" customWidth="1"/>
    <col min="5" max="9" width="17.5" customWidth="1"/>
    <col min="10" max="256" width="10.6640625" customWidth="1"/>
  </cols>
  <sheetData>
    <row r="1" spans="1:9" ht="11.25" customHeight="1" x14ac:dyDescent="0.2"/>
    <row r="2" spans="1:9" ht="11.25" customHeight="1" x14ac:dyDescent="0.2">
      <c r="A2" s="306" t="s">
        <v>395</v>
      </c>
      <c r="B2" s="306"/>
      <c r="C2" s="306"/>
      <c r="D2" s="306"/>
      <c r="E2" s="306"/>
      <c r="F2" s="306"/>
      <c r="G2" s="306"/>
      <c r="H2" s="306"/>
      <c r="I2" s="306"/>
    </row>
    <row r="3" spans="1:9" ht="11.25" customHeight="1" x14ac:dyDescent="0.2">
      <c r="D3" s="12" t="s">
        <v>396</v>
      </c>
      <c r="E3" s="359" t="s">
        <v>642</v>
      </c>
      <c r="F3" s="359"/>
    </row>
    <row r="4" spans="1:9" ht="11.25" customHeight="1" x14ac:dyDescent="0.2">
      <c r="I4" s="9" t="s">
        <v>397</v>
      </c>
    </row>
    <row r="5" spans="1:9" ht="11.25" customHeight="1" x14ac:dyDescent="0.2"/>
    <row r="6" spans="1:9" ht="11.25" customHeight="1" x14ac:dyDescent="0.2">
      <c r="A6" s="353" t="s">
        <v>29</v>
      </c>
      <c r="B6" s="353" t="s">
        <v>30</v>
      </c>
      <c r="C6" s="353"/>
      <c r="D6" s="355" t="s">
        <v>398</v>
      </c>
      <c r="E6" s="355"/>
      <c r="F6" s="355"/>
      <c r="G6" s="355"/>
      <c r="H6" s="355"/>
      <c r="I6" s="353" t="s">
        <v>263</v>
      </c>
    </row>
    <row r="7" spans="1:9" ht="45" customHeight="1" x14ac:dyDescent="0.2">
      <c r="A7" s="354"/>
      <c r="B7" s="360"/>
      <c r="C7" s="361"/>
      <c r="D7" s="3" t="s">
        <v>399</v>
      </c>
      <c r="E7" s="3" t="s">
        <v>400</v>
      </c>
      <c r="F7" s="3" t="s">
        <v>401</v>
      </c>
      <c r="G7" s="3" t="s">
        <v>402</v>
      </c>
      <c r="H7" s="3" t="s">
        <v>270</v>
      </c>
      <c r="I7" s="354"/>
    </row>
    <row r="8" spans="1:9" ht="11.25" customHeight="1" x14ac:dyDescent="0.2">
      <c r="A8" s="3" t="s">
        <v>34</v>
      </c>
      <c r="B8" s="358" t="s">
        <v>35</v>
      </c>
      <c r="C8" s="358"/>
      <c r="D8" s="4" t="s">
        <v>36</v>
      </c>
      <c r="E8" s="4" t="s">
        <v>37</v>
      </c>
      <c r="F8" s="4" t="s">
        <v>38</v>
      </c>
      <c r="G8" s="4" t="s">
        <v>43</v>
      </c>
      <c r="H8" s="4" t="s">
        <v>45</v>
      </c>
      <c r="I8" s="4" t="s">
        <v>48</v>
      </c>
    </row>
    <row r="9" spans="1:9" ht="22.5" customHeight="1" x14ac:dyDescent="0.2">
      <c r="A9" s="3">
        <v>1</v>
      </c>
      <c r="B9" s="99" t="s">
        <v>403</v>
      </c>
      <c r="C9" s="163">
        <v>44927</v>
      </c>
      <c r="D9" s="8" t="s">
        <v>46</v>
      </c>
      <c r="E9" s="104">
        <v>441</v>
      </c>
      <c r="F9" s="103" t="s">
        <v>46</v>
      </c>
      <c r="G9" s="103" t="s">
        <v>46</v>
      </c>
      <c r="H9" s="103" t="s">
        <v>46</v>
      </c>
      <c r="I9" s="104">
        <v>441</v>
      </c>
    </row>
    <row r="10" spans="1:9" ht="11.25" customHeight="1" x14ac:dyDescent="0.2">
      <c r="A10" s="3">
        <v>3</v>
      </c>
      <c r="B10" s="356" t="s">
        <v>404</v>
      </c>
      <c r="C10" s="356"/>
      <c r="D10" s="8" t="s">
        <v>46</v>
      </c>
      <c r="E10" s="104">
        <v>441</v>
      </c>
      <c r="F10" s="103" t="s">
        <v>46</v>
      </c>
      <c r="G10" s="103" t="s">
        <v>46</v>
      </c>
      <c r="H10" s="103" t="s">
        <v>46</v>
      </c>
      <c r="I10" s="104">
        <v>441</v>
      </c>
    </row>
    <row r="11" spans="1:9" ht="11.25" customHeight="1" x14ac:dyDescent="0.2">
      <c r="A11" s="3">
        <v>3</v>
      </c>
      <c r="B11" s="357" t="s">
        <v>405</v>
      </c>
      <c r="C11" s="357"/>
      <c r="D11" s="8" t="s">
        <v>46</v>
      </c>
      <c r="E11" s="104">
        <v>5399.99</v>
      </c>
      <c r="F11" s="104">
        <v>13886</v>
      </c>
      <c r="G11" s="103" t="s">
        <v>46</v>
      </c>
      <c r="H11" s="103" t="s">
        <v>46</v>
      </c>
      <c r="I11" s="104">
        <v>19285.989999999998</v>
      </c>
    </row>
    <row r="12" spans="1:9" ht="11.25" customHeight="1" x14ac:dyDescent="0.2">
      <c r="A12" s="3">
        <v>8</v>
      </c>
      <c r="B12" s="357" t="s">
        <v>406</v>
      </c>
      <c r="C12" s="357"/>
      <c r="D12" s="8" t="s">
        <v>46</v>
      </c>
      <c r="E12" s="105">
        <v>5291</v>
      </c>
      <c r="F12" s="105">
        <v>13886</v>
      </c>
      <c r="G12" s="103" t="s">
        <v>46</v>
      </c>
      <c r="H12" s="103" t="s">
        <v>46</v>
      </c>
      <c r="I12" s="105">
        <v>19177</v>
      </c>
    </row>
    <row r="13" spans="1:9" ht="22.5" customHeight="1" x14ac:dyDescent="0.2">
      <c r="A13" s="3">
        <v>12</v>
      </c>
      <c r="B13" s="99" t="s">
        <v>403</v>
      </c>
      <c r="C13" s="13" t="s">
        <v>407</v>
      </c>
      <c r="D13" s="8" t="s">
        <v>46</v>
      </c>
      <c r="E13" s="104">
        <v>549.99</v>
      </c>
      <c r="F13" s="101" t="s">
        <v>46</v>
      </c>
      <c r="G13" s="101" t="s">
        <v>46</v>
      </c>
      <c r="H13" s="101" t="s">
        <v>46</v>
      </c>
      <c r="I13" s="104">
        <v>549.99</v>
      </c>
    </row>
    <row r="14" spans="1:9" ht="11.25" customHeight="1" x14ac:dyDescent="0.2">
      <c r="A14" s="3">
        <v>13</v>
      </c>
      <c r="B14" s="356" t="s">
        <v>404</v>
      </c>
      <c r="C14" s="356"/>
      <c r="D14" s="8" t="s">
        <v>46</v>
      </c>
      <c r="E14" s="104">
        <v>549.99</v>
      </c>
      <c r="F14" s="101" t="s">
        <v>46</v>
      </c>
      <c r="G14" s="101" t="s">
        <v>46</v>
      </c>
      <c r="H14" s="101" t="s">
        <v>46</v>
      </c>
      <c r="I14" s="104">
        <v>549.99</v>
      </c>
    </row>
    <row r="15" spans="1:9" s="18" customFormat="1" ht="22.5" customHeight="1" x14ac:dyDescent="0.2">
      <c r="A15" s="139">
        <v>15</v>
      </c>
      <c r="B15" s="99" t="s">
        <v>403</v>
      </c>
      <c r="C15" s="163">
        <v>45292</v>
      </c>
      <c r="D15" s="73" t="s">
        <v>46</v>
      </c>
      <c r="E15" s="104">
        <v>549.99</v>
      </c>
      <c r="F15" s="102" t="s">
        <v>46</v>
      </c>
      <c r="G15" s="102" t="s">
        <v>46</v>
      </c>
      <c r="H15" s="102" t="s">
        <v>46</v>
      </c>
      <c r="I15" s="104">
        <v>549.99</v>
      </c>
    </row>
    <row r="16" spans="1:9" s="18" customFormat="1" ht="11.25" customHeight="1" x14ac:dyDescent="0.2">
      <c r="A16" s="139">
        <v>16</v>
      </c>
      <c r="B16" s="356" t="s">
        <v>404</v>
      </c>
      <c r="C16" s="356"/>
      <c r="D16" s="73" t="s">
        <v>46</v>
      </c>
      <c r="E16" s="104">
        <v>549.99</v>
      </c>
      <c r="F16" s="103" t="s">
        <v>46</v>
      </c>
      <c r="G16" s="103" t="s">
        <v>46</v>
      </c>
      <c r="H16" s="103" t="s">
        <v>46</v>
      </c>
      <c r="I16" s="104">
        <v>549.99</v>
      </c>
    </row>
    <row r="17" spans="1:9" s="18" customFormat="1" ht="11.25" customHeight="1" x14ac:dyDescent="0.2">
      <c r="A17" s="139" t="s">
        <v>67</v>
      </c>
      <c r="B17" s="357" t="s">
        <v>405</v>
      </c>
      <c r="C17" s="357"/>
      <c r="D17" s="73" t="s">
        <v>46</v>
      </c>
      <c r="E17" s="104">
        <v>7558</v>
      </c>
      <c r="F17" s="104">
        <v>0</v>
      </c>
      <c r="G17" s="103" t="s">
        <v>46</v>
      </c>
      <c r="H17" s="103" t="s">
        <v>46</v>
      </c>
      <c r="I17" s="104">
        <v>7558</v>
      </c>
    </row>
    <row r="18" spans="1:9" s="18" customFormat="1" ht="11.25" customHeight="1" x14ac:dyDescent="0.2">
      <c r="A18" s="139" t="s">
        <v>76</v>
      </c>
      <c r="B18" s="357" t="s">
        <v>406</v>
      </c>
      <c r="C18" s="357"/>
      <c r="D18" s="73" t="s">
        <v>46</v>
      </c>
      <c r="E18" s="105">
        <v>7558</v>
      </c>
      <c r="F18" s="105">
        <v>0</v>
      </c>
      <c r="G18" s="103" t="s">
        <v>46</v>
      </c>
      <c r="H18" s="103" t="s">
        <v>46</v>
      </c>
      <c r="I18" s="105">
        <v>7558</v>
      </c>
    </row>
    <row r="19" spans="1:9" s="18" customFormat="1" ht="22.5" customHeight="1" x14ac:dyDescent="0.2">
      <c r="A19" s="139" t="s">
        <v>84</v>
      </c>
      <c r="B19" s="99" t="s">
        <v>403</v>
      </c>
      <c r="C19" s="163">
        <v>45657</v>
      </c>
      <c r="D19" s="73" t="s">
        <v>46</v>
      </c>
      <c r="E19" s="104">
        <v>549.99</v>
      </c>
      <c r="F19" s="101" t="s">
        <v>46</v>
      </c>
      <c r="G19" s="101" t="s">
        <v>46</v>
      </c>
      <c r="H19" s="101" t="s">
        <v>46</v>
      </c>
      <c r="I19" s="104">
        <v>549.99</v>
      </c>
    </row>
    <row r="20" spans="1:9" s="18" customFormat="1" ht="11.25" customHeight="1" x14ac:dyDescent="0.2"/>
    <row r="21" spans="1:9" s="18" customFormat="1" ht="11.25" customHeight="1" x14ac:dyDescent="0.2"/>
    <row r="22" spans="1:9" s="18" customFormat="1" ht="11.25" customHeight="1" x14ac:dyDescent="0.2"/>
    <row r="23" spans="1:9" s="18" customFormat="1" ht="11.25" customHeight="1" x14ac:dyDescent="0.2"/>
    <row r="25" spans="1:9" ht="25.5" customHeight="1" x14ac:dyDescent="0.2">
      <c r="A25" s="311" t="s">
        <v>409</v>
      </c>
      <c r="B25" s="310"/>
      <c r="C25" s="310"/>
      <c r="D25" s="310"/>
    </row>
    <row r="26" spans="1:9" ht="11.25" customHeight="1" x14ac:dyDescent="0.2"/>
    <row r="27" spans="1:9" ht="11.25" customHeight="1" x14ac:dyDescent="0.2">
      <c r="A27" s="306" t="s">
        <v>410</v>
      </c>
      <c r="B27" s="306"/>
      <c r="C27" s="306"/>
      <c r="D27" s="306"/>
    </row>
    <row r="28" spans="1:9" ht="11.25" customHeight="1" x14ac:dyDescent="0.2"/>
    <row r="29" spans="1:9" ht="11.25" customHeight="1" x14ac:dyDescent="0.2">
      <c r="D29" s="9" t="s">
        <v>411</v>
      </c>
    </row>
    <row r="30" spans="1:9" ht="11.25" customHeight="1" x14ac:dyDescent="0.2"/>
    <row r="31" spans="1:9" ht="22.5" customHeight="1" x14ac:dyDescent="0.2">
      <c r="A31" s="2" t="s">
        <v>29</v>
      </c>
      <c r="B31" s="2" t="s">
        <v>30</v>
      </c>
      <c r="C31" s="2" t="s">
        <v>615</v>
      </c>
      <c r="D31" s="2" t="s">
        <v>32</v>
      </c>
    </row>
    <row r="32" spans="1:9" ht="11.25" customHeight="1" x14ac:dyDescent="0.2">
      <c r="A32" s="3" t="s">
        <v>34</v>
      </c>
      <c r="B32" s="4" t="s">
        <v>35</v>
      </c>
      <c r="C32" s="4" t="s">
        <v>36</v>
      </c>
      <c r="D32" s="4" t="s">
        <v>37</v>
      </c>
    </row>
    <row r="33" spans="1:4" ht="11.25" customHeight="1" x14ac:dyDescent="0.2">
      <c r="A33" s="3" t="s">
        <v>69</v>
      </c>
      <c r="B33" s="5" t="s">
        <v>412</v>
      </c>
      <c r="C33" s="104">
        <v>5000</v>
      </c>
      <c r="D33" s="104">
        <v>20666.12</v>
      </c>
    </row>
    <row r="34" spans="1:4" ht="11.25" customHeight="1" x14ac:dyDescent="0.2">
      <c r="A34" s="3" t="s">
        <v>72</v>
      </c>
      <c r="B34" s="5" t="s">
        <v>263</v>
      </c>
      <c r="C34" s="104">
        <v>5000</v>
      </c>
      <c r="D34" s="104">
        <v>20666.12</v>
      </c>
    </row>
    <row r="35" spans="1:4" ht="11.25" customHeight="1" x14ac:dyDescent="0.2"/>
    <row r="36" spans="1:4" ht="35.25" customHeight="1" x14ac:dyDescent="0.2">
      <c r="A36" s="301" t="s">
        <v>413</v>
      </c>
      <c r="B36" s="301"/>
      <c r="C36" s="301"/>
      <c r="D36" s="301"/>
    </row>
    <row r="37" spans="1:4" ht="32.25" customHeight="1" x14ac:dyDescent="0.2">
      <c r="A37" s="301" t="s">
        <v>414</v>
      </c>
      <c r="B37" s="301"/>
      <c r="C37" s="301"/>
      <c r="D37" s="301"/>
    </row>
    <row r="39" spans="1:4" s="18" customFormat="1" ht="29.25" customHeight="1" x14ac:dyDescent="0.2">
      <c r="A39" s="301" t="s">
        <v>682</v>
      </c>
      <c r="B39" s="301"/>
      <c r="C39" s="301"/>
      <c r="D39" s="301"/>
    </row>
    <row r="40" spans="1:4" s="18" customFormat="1" x14ac:dyDescent="0.2"/>
    <row r="41" spans="1:4" s="18" customFormat="1" x14ac:dyDescent="0.2"/>
    <row r="43" spans="1:4" s="18" customFormat="1" x14ac:dyDescent="0.2"/>
    <row r="44" spans="1:4" ht="12.75" customHeight="1" x14ac:dyDescent="0.2">
      <c r="A44" s="311" t="s">
        <v>415</v>
      </c>
      <c r="B44" s="310"/>
      <c r="C44" s="310"/>
      <c r="D44" s="310"/>
    </row>
    <row r="45" spans="1:4" ht="11.25" customHeight="1" x14ac:dyDescent="0.2"/>
    <row r="46" spans="1:4" ht="11.25" customHeight="1" x14ac:dyDescent="0.2">
      <c r="A46" s="306" t="s">
        <v>102</v>
      </c>
      <c r="B46" s="306"/>
      <c r="C46" s="306"/>
      <c r="D46" s="306"/>
    </row>
    <row r="47" spans="1:4" ht="11.25" customHeight="1" x14ac:dyDescent="0.2"/>
    <row r="48" spans="1:4" ht="11.25" customHeight="1" x14ac:dyDescent="0.2">
      <c r="D48" s="9" t="s">
        <v>416</v>
      </c>
    </row>
    <row r="49" spans="1:4" ht="11.25" customHeight="1" x14ac:dyDescent="0.2"/>
    <row r="50" spans="1:4" ht="22.5" customHeight="1" x14ac:dyDescent="0.2">
      <c r="A50" s="2" t="s">
        <v>29</v>
      </c>
      <c r="B50" s="2" t="s">
        <v>30</v>
      </c>
      <c r="C50" s="2" t="s">
        <v>615</v>
      </c>
      <c r="D50" s="2" t="s">
        <v>33</v>
      </c>
    </row>
    <row r="51" spans="1:4" ht="11.25" customHeight="1" x14ac:dyDescent="0.2">
      <c r="A51" s="3" t="s">
        <v>34</v>
      </c>
      <c r="B51" s="4" t="s">
        <v>35</v>
      </c>
      <c r="C51" s="4" t="s">
        <v>36</v>
      </c>
      <c r="D51" s="4" t="s">
        <v>37</v>
      </c>
    </row>
    <row r="52" spans="1:4" ht="11.25" customHeight="1" x14ac:dyDescent="0.2">
      <c r="A52" s="3" t="s">
        <v>36</v>
      </c>
      <c r="B52" s="5" t="s">
        <v>388</v>
      </c>
      <c r="C52" s="104">
        <v>601490.91</v>
      </c>
      <c r="D52" s="104">
        <v>481437.23</v>
      </c>
    </row>
    <row r="53" spans="1:4" ht="22.5" customHeight="1" x14ac:dyDescent="0.2">
      <c r="A53" s="3" t="s">
        <v>37</v>
      </c>
      <c r="B53" s="5" t="s">
        <v>417</v>
      </c>
      <c r="C53" s="104">
        <v>3710596.79</v>
      </c>
      <c r="D53" s="104">
        <v>2973572.67</v>
      </c>
    </row>
    <row r="54" spans="1:4" ht="11.25" customHeight="1" x14ac:dyDescent="0.2">
      <c r="A54" s="3" t="s">
        <v>55</v>
      </c>
      <c r="B54" s="5" t="s">
        <v>263</v>
      </c>
      <c r="C54" s="104">
        <v>4312087.7</v>
      </c>
      <c r="D54" s="104">
        <v>3455009.9</v>
      </c>
    </row>
    <row r="55" spans="1:4" ht="11.25" customHeight="1" x14ac:dyDescent="0.2"/>
    <row r="56" spans="1:4" ht="11.25" customHeight="1" x14ac:dyDescent="0.2">
      <c r="A56" s="301"/>
      <c r="B56" s="301"/>
      <c r="C56" s="301"/>
      <c r="D56" s="301"/>
    </row>
  </sheetData>
  <mergeCells count="22">
    <mergeCell ref="A36:D36"/>
    <mergeCell ref="A37:D37"/>
    <mergeCell ref="A25:D25"/>
    <mergeCell ref="A46:D46"/>
    <mergeCell ref="A56:D56"/>
    <mergeCell ref="A44:D44"/>
    <mergeCell ref="A27:D27"/>
    <mergeCell ref="A39:D39"/>
    <mergeCell ref="B8:C8"/>
    <mergeCell ref="A2:I2"/>
    <mergeCell ref="E3:F3"/>
    <mergeCell ref="A6:A7"/>
    <mergeCell ref="B6:C7"/>
    <mergeCell ref="D6:H6"/>
    <mergeCell ref="I6:I7"/>
    <mergeCell ref="B16:C16"/>
    <mergeCell ref="B17:C17"/>
    <mergeCell ref="B18:C18"/>
    <mergeCell ref="B10:C10"/>
    <mergeCell ref="B11:C11"/>
    <mergeCell ref="B12:C12"/>
    <mergeCell ref="B14:C14"/>
  </mergeCells>
  <pageMargins left="0.39370078740157477" right="0.39370078740157477" top="0.39370078740157477" bottom="0.39370078740157477" header="0" footer="0"/>
  <pageSetup paperSize="9" scale="72" pageOrder="overThenDown"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13"/>
  <sheetViews>
    <sheetView workbookViewId="0">
      <selection activeCell="A7" sqref="A7"/>
    </sheetView>
  </sheetViews>
  <sheetFormatPr defaultRowHeight="11.25" x14ac:dyDescent="0.2"/>
  <cols>
    <col min="1" max="1" width="148" customWidth="1"/>
    <col min="2" max="256" width="10.6640625" customWidth="1"/>
  </cols>
  <sheetData>
    <row r="1" spans="1:7" ht="11.25" customHeight="1" x14ac:dyDescent="0.2"/>
    <row r="2" spans="1:7" ht="12.75" customHeight="1" x14ac:dyDescent="0.2">
      <c r="A2" s="70" t="s">
        <v>418</v>
      </c>
    </row>
    <row r="3" spans="1:7" ht="11.25" customHeight="1" x14ac:dyDescent="0.2"/>
    <row r="6" spans="1:7" ht="33.75" x14ac:dyDescent="0.2">
      <c r="A6" s="106" t="s">
        <v>1023</v>
      </c>
    </row>
    <row r="9" spans="1:7" s="18" customFormat="1" x14ac:dyDescent="0.2">
      <c r="A9" s="362" t="s">
        <v>572</v>
      </c>
      <c r="B9" s="362"/>
      <c r="C9" s="362"/>
      <c r="D9" s="362"/>
      <c r="E9" s="362"/>
      <c r="F9" s="362"/>
      <c r="G9" s="362"/>
    </row>
    <row r="10" spans="1:7" s="18" customFormat="1" ht="30.75" customHeight="1" x14ac:dyDescent="0.2">
      <c r="A10" s="71" t="s">
        <v>573</v>
      </c>
      <c r="B10" s="71"/>
      <c r="C10" s="71"/>
      <c r="D10" s="71"/>
      <c r="E10" s="71"/>
      <c r="F10" s="71"/>
      <c r="G10" s="71"/>
    </row>
    <row r="11" spans="1:7" s="18" customFormat="1" ht="36.75" customHeight="1" x14ac:dyDescent="0.2">
      <c r="A11" s="71" t="s">
        <v>683</v>
      </c>
      <c r="B11" s="71"/>
      <c r="C11" s="71"/>
      <c r="D11" s="71"/>
      <c r="E11" s="71"/>
      <c r="F11" s="71"/>
      <c r="G11" s="71"/>
    </row>
    <row r="12" spans="1:7" s="18" customFormat="1" ht="39" customHeight="1" x14ac:dyDescent="0.2">
      <c r="A12" s="71" t="s">
        <v>574</v>
      </c>
      <c r="B12" s="71"/>
      <c r="C12" s="71"/>
      <c r="D12" s="71"/>
      <c r="E12" s="71"/>
      <c r="F12" s="71"/>
      <c r="G12" s="71"/>
    </row>
    <row r="13" spans="1:7" s="18" customFormat="1" ht="43.5" customHeight="1" x14ac:dyDescent="0.2">
      <c r="A13" s="173" t="s">
        <v>688</v>
      </c>
      <c r="B13" s="167"/>
      <c r="C13" s="71"/>
      <c r="D13" s="71"/>
      <c r="E13" s="71"/>
      <c r="F13" s="71"/>
      <c r="G13" s="71"/>
    </row>
  </sheetData>
  <mergeCells count="1">
    <mergeCell ref="A9:G9"/>
  </mergeCells>
  <pageMargins left="0.39370078740157477" right="0.39370078740157477" top="0.39370078740157477" bottom="0.39370078740157477" header="0" footer="0"/>
  <pageSetup paperSize="9" scale="83" fitToHeight="0" pageOrder="overThenDown"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O16" sqref="O16"/>
    </sheetView>
  </sheetViews>
  <sheetFormatPr defaultColWidth="10.6640625" defaultRowHeight="12.75" x14ac:dyDescent="0.2"/>
  <cols>
    <col min="1" max="1" width="7.5" style="225" customWidth="1"/>
    <col min="2" max="2" width="53.33203125" style="225" customWidth="1"/>
    <col min="3" max="3" width="22.1640625" style="225" customWidth="1"/>
    <col min="4" max="5" width="11.1640625" style="225" customWidth="1"/>
    <col min="6" max="8" width="22.1640625" style="225" customWidth="1"/>
    <col min="9" max="16384" width="10.6640625" style="225"/>
  </cols>
  <sheetData>
    <row r="1" spans="1:8" x14ac:dyDescent="0.2">
      <c r="A1" s="327" t="s">
        <v>799</v>
      </c>
      <c r="B1" s="327"/>
      <c r="C1" s="327"/>
      <c r="D1" s="327"/>
      <c r="E1" s="327"/>
      <c r="F1" s="327"/>
      <c r="G1" s="327"/>
      <c r="H1" s="327"/>
    </row>
    <row r="2" spans="1:8" x14ac:dyDescent="0.2">
      <c r="A2" s="327" t="s">
        <v>800</v>
      </c>
      <c r="B2" s="327"/>
      <c r="C2" s="327"/>
      <c r="D2" s="327"/>
      <c r="E2" s="327"/>
      <c r="F2" s="327"/>
      <c r="G2" s="327"/>
      <c r="H2" s="327"/>
    </row>
    <row r="3" spans="1:8" x14ac:dyDescent="0.2">
      <c r="A3" s="364" t="s">
        <v>801</v>
      </c>
      <c r="B3" s="364"/>
      <c r="C3" s="364"/>
      <c r="D3" s="364"/>
      <c r="E3" s="365" t="s">
        <v>642</v>
      </c>
      <c r="F3" s="365"/>
      <c r="G3" s="365"/>
    </row>
    <row r="5" spans="1:8" x14ac:dyDescent="0.2">
      <c r="H5" s="237" t="s">
        <v>802</v>
      </c>
    </row>
    <row r="7" spans="1:8" ht="191.25" x14ac:dyDescent="0.2">
      <c r="A7" s="223" t="s">
        <v>29</v>
      </c>
      <c r="B7" s="223" t="s">
        <v>30</v>
      </c>
      <c r="C7" s="220" t="s">
        <v>803</v>
      </c>
      <c r="D7" s="318" t="s">
        <v>804</v>
      </c>
      <c r="E7" s="318"/>
      <c r="F7" s="220" t="s">
        <v>805</v>
      </c>
      <c r="G7" s="220" t="s">
        <v>806</v>
      </c>
      <c r="H7" s="220" t="s">
        <v>263</v>
      </c>
    </row>
    <row r="8" spans="1:8" x14ac:dyDescent="0.2">
      <c r="A8" s="39" t="s">
        <v>34</v>
      </c>
      <c r="B8" s="221" t="s">
        <v>35</v>
      </c>
      <c r="C8" s="221" t="s">
        <v>36</v>
      </c>
      <c r="D8" s="320" t="s">
        <v>37</v>
      </c>
      <c r="E8" s="320"/>
      <c r="F8" s="221" t="s">
        <v>38</v>
      </c>
      <c r="G8" s="221" t="s">
        <v>43</v>
      </c>
      <c r="H8" s="221" t="s">
        <v>45</v>
      </c>
    </row>
    <row r="9" spans="1:8" ht="25.5" x14ac:dyDescent="0.2">
      <c r="A9" s="39" t="s">
        <v>34</v>
      </c>
      <c r="B9" s="40" t="s">
        <v>807</v>
      </c>
      <c r="C9" s="238">
        <v>35377.370000000003</v>
      </c>
      <c r="D9" s="363">
        <v>3611239.96</v>
      </c>
      <c r="E9" s="363"/>
      <c r="F9" s="41" t="s">
        <v>21</v>
      </c>
      <c r="G9" s="41" t="s">
        <v>21</v>
      </c>
      <c r="H9" s="238">
        <v>3646617.33</v>
      </c>
    </row>
    <row r="10" spans="1:8" x14ac:dyDescent="0.2">
      <c r="A10" s="39" t="s">
        <v>35</v>
      </c>
      <c r="B10" s="44" t="s">
        <v>808</v>
      </c>
      <c r="C10" s="238">
        <v>35377.370000000003</v>
      </c>
      <c r="D10" s="363">
        <v>3611239.96</v>
      </c>
      <c r="E10" s="363"/>
      <c r="F10" s="41" t="s">
        <v>21</v>
      </c>
      <c r="G10" s="41" t="s">
        <v>21</v>
      </c>
      <c r="H10" s="238">
        <v>3646617.33</v>
      </c>
    </row>
    <row r="11" spans="1:8" x14ac:dyDescent="0.2">
      <c r="A11" s="39" t="s">
        <v>57</v>
      </c>
      <c r="B11" s="40" t="s">
        <v>263</v>
      </c>
      <c r="C11" s="238">
        <v>35377.370000000003</v>
      </c>
      <c r="D11" s="363">
        <v>3611239.96</v>
      </c>
      <c r="E11" s="363"/>
      <c r="F11" s="41" t="s">
        <v>21</v>
      </c>
      <c r="G11" s="41" t="s">
        <v>21</v>
      </c>
      <c r="H11" s="238">
        <v>3646617.33</v>
      </c>
    </row>
    <row r="14" spans="1:8" x14ac:dyDescent="0.2">
      <c r="A14" s="336" t="s">
        <v>809</v>
      </c>
      <c r="B14" s="337"/>
      <c r="C14" s="337"/>
      <c r="D14" s="337"/>
      <c r="E14" s="337"/>
      <c r="F14" s="337"/>
      <c r="G14" s="337"/>
      <c r="H14" s="337"/>
    </row>
    <row r="17" spans="1:8" x14ac:dyDescent="0.2">
      <c r="A17" s="327" t="s">
        <v>799</v>
      </c>
      <c r="B17" s="327"/>
      <c r="C17" s="327"/>
      <c r="D17" s="327"/>
      <c r="E17" s="327"/>
      <c r="F17" s="327"/>
      <c r="G17" s="327"/>
      <c r="H17" s="327"/>
    </row>
    <row r="18" spans="1:8" x14ac:dyDescent="0.2">
      <c r="A18" s="327" t="s">
        <v>800</v>
      </c>
      <c r="B18" s="327"/>
      <c r="C18" s="327"/>
      <c r="D18" s="327"/>
      <c r="E18" s="327"/>
      <c r="F18" s="327"/>
      <c r="G18" s="327"/>
      <c r="H18" s="327"/>
    </row>
    <row r="19" spans="1:8" x14ac:dyDescent="0.2">
      <c r="A19" s="364" t="s">
        <v>801</v>
      </c>
      <c r="B19" s="364"/>
      <c r="C19" s="364"/>
      <c r="D19" s="364"/>
      <c r="E19" s="365" t="s">
        <v>272</v>
      </c>
      <c r="F19" s="365"/>
      <c r="G19" s="365"/>
    </row>
    <row r="21" spans="1:8" x14ac:dyDescent="0.2">
      <c r="H21" s="237" t="s">
        <v>802</v>
      </c>
    </row>
    <row r="23" spans="1:8" ht="191.25" x14ac:dyDescent="0.2">
      <c r="A23" s="223" t="s">
        <v>29</v>
      </c>
      <c r="B23" s="223" t="s">
        <v>30</v>
      </c>
      <c r="C23" s="220" t="s">
        <v>803</v>
      </c>
      <c r="D23" s="318" t="s">
        <v>804</v>
      </c>
      <c r="E23" s="318"/>
      <c r="F23" s="220" t="s">
        <v>805</v>
      </c>
      <c r="G23" s="220" t="s">
        <v>806</v>
      </c>
      <c r="H23" s="220" t="s">
        <v>263</v>
      </c>
    </row>
    <row r="24" spans="1:8" x14ac:dyDescent="0.2">
      <c r="A24" s="39" t="s">
        <v>34</v>
      </c>
      <c r="B24" s="221" t="s">
        <v>35</v>
      </c>
      <c r="C24" s="221" t="s">
        <v>36</v>
      </c>
      <c r="D24" s="320" t="s">
        <v>37</v>
      </c>
      <c r="E24" s="320"/>
      <c r="F24" s="221" t="s">
        <v>38</v>
      </c>
      <c r="G24" s="221" t="s">
        <v>43</v>
      </c>
      <c r="H24" s="221" t="s">
        <v>45</v>
      </c>
    </row>
    <row r="25" spans="1:8" ht="25.5" x14ac:dyDescent="0.2">
      <c r="A25" s="39" t="s">
        <v>34</v>
      </c>
      <c r="B25" s="40" t="s">
        <v>807</v>
      </c>
      <c r="C25" s="41" t="s">
        <v>21</v>
      </c>
      <c r="D25" s="363">
        <v>2770660.78</v>
      </c>
      <c r="E25" s="363"/>
      <c r="F25" s="41" t="s">
        <v>21</v>
      </c>
      <c r="G25" s="41" t="s">
        <v>21</v>
      </c>
      <c r="H25" s="238">
        <v>2770660.78</v>
      </c>
    </row>
    <row r="26" spans="1:8" x14ac:dyDescent="0.2">
      <c r="A26" s="39" t="s">
        <v>35</v>
      </c>
      <c r="B26" s="44" t="s">
        <v>808</v>
      </c>
      <c r="C26" s="41" t="s">
        <v>21</v>
      </c>
      <c r="D26" s="363">
        <v>2770660.78</v>
      </c>
      <c r="E26" s="363"/>
      <c r="F26" s="41" t="s">
        <v>21</v>
      </c>
      <c r="G26" s="41" t="s">
        <v>21</v>
      </c>
      <c r="H26" s="238">
        <v>2770660.78</v>
      </c>
    </row>
    <row r="27" spans="1:8" x14ac:dyDescent="0.2">
      <c r="A27" s="39" t="s">
        <v>57</v>
      </c>
      <c r="B27" s="40" t="s">
        <v>263</v>
      </c>
      <c r="C27" s="41" t="s">
        <v>21</v>
      </c>
      <c r="D27" s="363">
        <v>2770660.78</v>
      </c>
      <c r="E27" s="363"/>
      <c r="F27" s="41" t="s">
        <v>21</v>
      </c>
      <c r="G27" s="41" t="s">
        <v>21</v>
      </c>
      <c r="H27" s="238">
        <v>2770660.78</v>
      </c>
    </row>
    <row r="29" spans="1:8" x14ac:dyDescent="0.2">
      <c r="A29" s="326"/>
      <c r="B29" s="326"/>
      <c r="C29" s="326"/>
      <c r="D29" s="326"/>
      <c r="E29" s="326"/>
      <c r="F29" s="326"/>
      <c r="G29" s="326"/>
      <c r="H29" s="326"/>
    </row>
  </sheetData>
  <mergeCells count="20">
    <mergeCell ref="A18:H18"/>
    <mergeCell ref="A1:H1"/>
    <mergeCell ref="A2:H2"/>
    <mergeCell ref="A3:D3"/>
    <mergeCell ref="E3:G3"/>
    <mergeCell ref="D7:E7"/>
    <mergeCell ref="D8:E8"/>
    <mergeCell ref="D9:E9"/>
    <mergeCell ref="D10:E10"/>
    <mergeCell ref="D11:E11"/>
    <mergeCell ref="A14:H14"/>
    <mergeCell ref="A17:H17"/>
    <mergeCell ref="D27:E27"/>
    <mergeCell ref="A29:H29"/>
    <mergeCell ref="A19:D19"/>
    <mergeCell ref="E19:G19"/>
    <mergeCell ref="D23:E23"/>
    <mergeCell ref="D24:E24"/>
    <mergeCell ref="D25:E25"/>
    <mergeCell ref="D26:E2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31"/>
  <sheetViews>
    <sheetView topLeftCell="A4" workbookViewId="0">
      <selection activeCell="F28" sqref="F28"/>
    </sheetView>
  </sheetViews>
  <sheetFormatPr defaultRowHeight="11.25" x14ac:dyDescent="0.2"/>
  <cols>
    <col min="1" max="1" width="7.5" customWidth="1"/>
    <col min="2" max="2" width="53.33203125" customWidth="1"/>
    <col min="3" max="6" width="19.83203125" customWidth="1"/>
    <col min="7" max="256" width="10.6640625" customWidth="1"/>
  </cols>
  <sheetData>
    <row r="1" spans="1:6" ht="25.5" customHeight="1" x14ac:dyDescent="0.2">
      <c r="A1" s="311" t="s">
        <v>419</v>
      </c>
      <c r="B1" s="310"/>
      <c r="C1" s="310"/>
      <c r="D1" s="310"/>
      <c r="E1" s="310"/>
      <c r="F1" s="310"/>
    </row>
    <row r="2" spans="1:6" s="18" customFormat="1" x14ac:dyDescent="0.2"/>
    <row r="3" spans="1:6" ht="11.25" customHeight="1" x14ac:dyDescent="0.2"/>
    <row r="4" spans="1:6" ht="11.25" customHeight="1" x14ac:dyDescent="0.2">
      <c r="A4" s="306" t="s">
        <v>420</v>
      </c>
      <c r="B4" s="306"/>
      <c r="C4" s="306"/>
      <c r="D4" s="306"/>
      <c r="E4" s="306"/>
      <c r="F4" s="306"/>
    </row>
    <row r="5" spans="1:6" ht="11.25" customHeight="1" x14ac:dyDescent="0.2">
      <c r="A5" s="306" t="s">
        <v>421</v>
      </c>
      <c r="B5" s="306"/>
      <c r="C5" s="306"/>
      <c r="D5" s="306"/>
      <c r="E5" s="306"/>
      <c r="F5" s="306"/>
    </row>
    <row r="6" spans="1:6" ht="11.25" customHeight="1" x14ac:dyDescent="0.2"/>
    <row r="7" spans="1:6" ht="11.25" customHeight="1" x14ac:dyDescent="0.2">
      <c r="F7" s="9" t="s">
        <v>422</v>
      </c>
    </row>
    <row r="8" spans="1:6" ht="11.25" customHeight="1" x14ac:dyDescent="0.2"/>
    <row r="9" spans="1:6" ht="56.25" customHeight="1" x14ac:dyDescent="0.2">
      <c r="A9" s="2" t="s">
        <v>29</v>
      </c>
      <c r="B9" s="2" t="s">
        <v>30</v>
      </c>
      <c r="C9" s="2" t="s">
        <v>423</v>
      </c>
      <c r="D9" s="2" t="s">
        <v>424</v>
      </c>
      <c r="E9" s="2" t="s">
        <v>425</v>
      </c>
      <c r="F9" s="2" t="s">
        <v>263</v>
      </c>
    </row>
    <row r="10" spans="1:6" ht="11.25" customHeight="1" x14ac:dyDescent="0.2">
      <c r="A10" s="3" t="s">
        <v>34</v>
      </c>
      <c r="B10" s="4" t="s">
        <v>35</v>
      </c>
      <c r="C10" s="4" t="s">
        <v>36</v>
      </c>
      <c r="D10" s="4" t="s">
        <v>37</v>
      </c>
      <c r="E10" s="4" t="s">
        <v>38</v>
      </c>
      <c r="F10" s="4" t="s">
        <v>43</v>
      </c>
    </row>
    <row r="11" spans="1:6" ht="11.25" customHeight="1" x14ac:dyDescent="0.2">
      <c r="A11" s="366" t="s">
        <v>34</v>
      </c>
      <c r="B11" s="1" t="s">
        <v>426</v>
      </c>
      <c r="C11" s="368">
        <v>4939.8100000000004</v>
      </c>
      <c r="D11" s="372" t="s">
        <v>46</v>
      </c>
      <c r="E11" s="372" t="s">
        <v>46</v>
      </c>
      <c r="F11" s="368">
        <v>4939.8100000000004</v>
      </c>
    </row>
    <row r="12" spans="1:6" ht="16.5" customHeight="1" x14ac:dyDescent="0.2">
      <c r="A12" s="367"/>
      <c r="B12" s="151">
        <v>45291</v>
      </c>
      <c r="C12" s="369"/>
      <c r="D12" s="373"/>
      <c r="E12" s="373"/>
      <c r="F12" s="369"/>
    </row>
    <row r="13" spans="1:6" ht="27" customHeight="1" x14ac:dyDescent="0.2">
      <c r="A13" s="3" t="s">
        <v>35</v>
      </c>
      <c r="B13" s="5" t="s">
        <v>427</v>
      </c>
      <c r="C13" s="100">
        <v>3297.01</v>
      </c>
      <c r="D13" s="8" t="s">
        <v>46</v>
      </c>
      <c r="E13" s="8" t="s">
        <v>46</v>
      </c>
      <c r="F13" s="100">
        <v>3297.01</v>
      </c>
    </row>
    <row r="14" spans="1:6" ht="11.25" customHeight="1" x14ac:dyDescent="0.2">
      <c r="A14" s="366" t="s">
        <v>38</v>
      </c>
      <c r="B14" s="14" t="s">
        <v>426</v>
      </c>
      <c r="C14" s="368">
        <v>1642.8</v>
      </c>
      <c r="D14" s="370" t="s">
        <v>46</v>
      </c>
      <c r="E14" s="370" t="s">
        <v>46</v>
      </c>
      <c r="F14" s="368">
        <v>1642.8</v>
      </c>
    </row>
    <row r="15" spans="1:6" ht="16.5" customHeight="1" x14ac:dyDescent="0.2">
      <c r="A15" s="367"/>
      <c r="B15" s="150">
        <v>45657</v>
      </c>
      <c r="C15" s="369"/>
      <c r="D15" s="371"/>
      <c r="E15" s="371"/>
      <c r="F15" s="369"/>
    </row>
    <row r="18" spans="1:6" s="18" customFormat="1" ht="11.25" customHeight="1" x14ac:dyDescent="0.2"/>
    <row r="19" spans="1:6" s="18" customFormat="1" ht="11.25" customHeight="1" x14ac:dyDescent="0.2">
      <c r="A19" s="306" t="s">
        <v>420</v>
      </c>
      <c r="B19" s="306"/>
      <c r="C19" s="306"/>
      <c r="D19" s="306"/>
      <c r="E19" s="306"/>
      <c r="F19" s="306"/>
    </row>
    <row r="20" spans="1:6" s="18" customFormat="1" ht="11.25" customHeight="1" x14ac:dyDescent="0.2">
      <c r="A20" s="306" t="s">
        <v>421</v>
      </c>
      <c r="B20" s="306"/>
      <c r="C20" s="306"/>
      <c r="D20" s="306"/>
      <c r="E20" s="306"/>
      <c r="F20" s="306"/>
    </row>
    <row r="21" spans="1:6" s="18" customFormat="1" ht="11.25" customHeight="1" x14ac:dyDescent="0.2"/>
    <row r="22" spans="1:6" s="18" customFormat="1" ht="11.25" customHeight="1" x14ac:dyDescent="0.2">
      <c r="F22" s="9" t="s">
        <v>422</v>
      </c>
    </row>
    <row r="23" spans="1:6" s="18" customFormat="1" ht="11.25" customHeight="1" x14ac:dyDescent="0.2"/>
    <row r="24" spans="1:6" s="18" customFormat="1" ht="56.25" customHeight="1" x14ac:dyDescent="0.2">
      <c r="A24" s="67" t="s">
        <v>29</v>
      </c>
      <c r="B24" s="67" t="s">
        <v>30</v>
      </c>
      <c r="C24" s="67" t="s">
        <v>423</v>
      </c>
      <c r="D24" s="67" t="s">
        <v>424</v>
      </c>
      <c r="E24" s="67" t="s">
        <v>425</v>
      </c>
      <c r="F24" s="67" t="s">
        <v>263</v>
      </c>
    </row>
    <row r="25" spans="1:6" s="18" customFormat="1" ht="11.25" customHeight="1" x14ac:dyDescent="0.2">
      <c r="A25" s="72" t="s">
        <v>34</v>
      </c>
      <c r="B25" s="68" t="s">
        <v>35</v>
      </c>
      <c r="C25" s="68" t="s">
        <v>36</v>
      </c>
      <c r="D25" s="68" t="s">
        <v>37</v>
      </c>
      <c r="E25" s="68" t="s">
        <v>38</v>
      </c>
      <c r="F25" s="68" t="s">
        <v>43</v>
      </c>
    </row>
    <row r="26" spans="1:6" s="18" customFormat="1" ht="11.25" customHeight="1" x14ac:dyDescent="0.2">
      <c r="A26" s="366" t="s">
        <v>34</v>
      </c>
      <c r="B26" s="19" t="s">
        <v>426</v>
      </c>
      <c r="C26" s="368">
        <v>1572.97</v>
      </c>
      <c r="D26" s="372" t="s">
        <v>46</v>
      </c>
      <c r="E26" s="372" t="s">
        <v>46</v>
      </c>
      <c r="F26" s="368">
        <v>1572.97</v>
      </c>
    </row>
    <row r="27" spans="1:6" s="18" customFormat="1" ht="12.75" customHeight="1" x14ac:dyDescent="0.2">
      <c r="A27" s="367"/>
      <c r="B27" s="151">
        <v>44926</v>
      </c>
      <c r="C27" s="369"/>
      <c r="D27" s="373"/>
      <c r="E27" s="373"/>
      <c r="F27" s="369"/>
    </row>
    <row r="28" spans="1:6" s="18" customFormat="1" ht="26.25" customHeight="1" x14ac:dyDescent="0.2">
      <c r="A28" s="72" t="s">
        <v>35</v>
      </c>
      <c r="B28" s="69" t="s">
        <v>427</v>
      </c>
      <c r="C28" s="98">
        <v>3366.84</v>
      </c>
      <c r="D28" s="73" t="s">
        <v>46</v>
      </c>
      <c r="E28" s="73" t="s">
        <v>46</v>
      </c>
      <c r="F28" s="98">
        <v>3366.84</v>
      </c>
    </row>
    <row r="29" spans="1:6" s="18" customFormat="1" ht="11.25" customHeight="1" x14ac:dyDescent="0.2">
      <c r="A29" s="366" t="s">
        <v>38</v>
      </c>
      <c r="B29" s="14" t="s">
        <v>426</v>
      </c>
      <c r="C29" s="368">
        <v>4939.8100000000004</v>
      </c>
      <c r="D29" s="370" t="s">
        <v>46</v>
      </c>
      <c r="E29" s="370" t="s">
        <v>46</v>
      </c>
      <c r="F29" s="368">
        <v>4939.8100000000004</v>
      </c>
    </row>
    <row r="30" spans="1:6" s="18" customFormat="1" ht="16.5" customHeight="1" x14ac:dyDescent="0.2">
      <c r="A30" s="367"/>
      <c r="B30" s="150">
        <v>45291</v>
      </c>
      <c r="C30" s="369"/>
      <c r="D30" s="371"/>
      <c r="E30" s="371"/>
      <c r="F30" s="369"/>
    </row>
    <row r="31" spans="1:6" s="18" customFormat="1" x14ac:dyDescent="0.2"/>
  </sheetData>
  <mergeCells count="25">
    <mergeCell ref="A29:A30"/>
    <mergeCell ref="C29:C30"/>
    <mergeCell ref="D29:D30"/>
    <mergeCell ref="E29:E30"/>
    <mergeCell ref="F29:F30"/>
    <mergeCell ref="A19:F19"/>
    <mergeCell ref="A20:F20"/>
    <mergeCell ref="A26:A27"/>
    <mergeCell ref="C26:C27"/>
    <mergeCell ref="D26:D27"/>
    <mergeCell ref="E26:E27"/>
    <mergeCell ref="F26:F27"/>
    <mergeCell ref="A1:F1"/>
    <mergeCell ref="A4:F4"/>
    <mergeCell ref="A5:F5"/>
    <mergeCell ref="A11:A12"/>
    <mergeCell ref="C11:C12"/>
    <mergeCell ref="D11:D12"/>
    <mergeCell ref="E11:E12"/>
    <mergeCell ref="F11:F12"/>
    <mergeCell ref="A14:A15"/>
    <mergeCell ref="C14:C15"/>
    <mergeCell ref="D14:D15"/>
    <mergeCell ref="E14:E15"/>
    <mergeCell ref="F14:F15"/>
  </mergeCells>
  <pageMargins left="0.39370078740157477" right="0.39370078740157477" top="0.39370078740157477" bottom="0.39370078740157477" header="0" footer="0"/>
  <pageSetup paperSize="9" fitToHeight="0" pageOrder="overThenDown"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56"/>
  <sheetViews>
    <sheetView workbookViewId="0">
      <selection activeCell="S26" sqref="S26"/>
    </sheetView>
  </sheetViews>
  <sheetFormatPr defaultColWidth="10.6640625" defaultRowHeight="12.75" x14ac:dyDescent="0.2"/>
  <cols>
    <col min="1" max="1" width="7.5" style="225" customWidth="1"/>
    <col min="2" max="2" width="53.33203125" style="225" customWidth="1"/>
    <col min="3" max="4" width="22.1640625" style="225" customWidth="1"/>
    <col min="5" max="16384" width="10.6640625" style="225"/>
  </cols>
  <sheetData>
    <row r="2" spans="1:4" ht="12.75" customHeight="1" x14ac:dyDescent="0.2">
      <c r="A2" s="336" t="s">
        <v>810</v>
      </c>
      <c r="B2" s="337"/>
      <c r="C2" s="337"/>
      <c r="D2" s="337"/>
    </row>
    <row r="4" spans="1:4" x14ac:dyDescent="0.2">
      <c r="A4" s="327" t="s">
        <v>811</v>
      </c>
      <c r="B4" s="327"/>
      <c r="C4" s="327"/>
      <c r="D4" s="327"/>
    </row>
    <row r="6" spans="1:4" x14ac:dyDescent="0.2">
      <c r="D6" s="237" t="s">
        <v>812</v>
      </c>
    </row>
    <row r="8" spans="1:4" ht="25.5" x14ac:dyDescent="0.2">
      <c r="A8" s="220" t="s">
        <v>29</v>
      </c>
      <c r="B8" s="220" t="s">
        <v>30</v>
      </c>
      <c r="C8" s="220" t="s">
        <v>742</v>
      </c>
      <c r="D8" s="220" t="s">
        <v>743</v>
      </c>
    </row>
    <row r="9" spans="1:4" x14ac:dyDescent="0.2">
      <c r="A9" s="39" t="s">
        <v>34</v>
      </c>
      <c r="B9" s="221" t="s">
        <v>35</v>
      </c>
      <c r="C9" s="221" t="s">
        <v>36</v>
      </c>
      <c r="D9" s="221" t="s">
        <v>37</v>
      </c>
    </row>
    <row r="10" spans="1:4" ht="25.5" x14ac:dyDescent="0.2">
      <c r="A10" s="39" t="s">
        <v>34</v>
      </c>
      <c r="B10" s="40" t="s">
        <v>813</v>
      </c>
      <c r="C10" s="43">
        <v>3405579.59</v>
      </c>
      <c r="D10" s="43">
        <v>2099142.63</v>
      </c>
    </row>
    <row r="11" spans="1:4" ht="51" x14ac:dyDescent="0.2">
      <c r="A11" s="39" t="s">
        <v>35</v>
      </c>
      <c r="B11" s="44" t="s">
        <v>814</v>
      </c>
      <c r="C11" s="43">
        <v>2091043.65</v>
      </c>
      <c r="D11" s="43">
        <v>1538247.54</v>
      </c>
    </row>
    <row r="12" spans="1:4" ht="38.25" x14ac:dyDescent="0.2">
      <c r="A12" s="39" t="s">
        <v>38</v>
      </c>
      <c r="B12" s="44" t="s">
        <v>815</v>
      </c>
      <c r="C12" s="43">
        <v>1314535.94</v>
      </c>
      <c r="D12" s="43">
        <v>560895.09</v>
      </c>
    </row>
    <row r="13" spans="1:4" x14ac:dyDescent="0.2">
      <c r="A13" s="39" t="s">
        <v>63</v>
      </c>
      <c r="B13" s="40" t="s">
        <v>263</v>
      </c>
      <c r="C13" s="43">
        <v>3405579.59</v>
      </c>
      <c r="D13" s="43">
        <v>2099142.63</v>
      </c>
    </row>
    <row r="16" spans="1:4" x14ac:dyDescent="0.2">
      <c r="A16" s="336" t="s">
        <v>816</v>
      </c>
      <c r="B16" s="337"/>
      <c r="C16" s="337"/>
      <c r="D16" s="337"/>
    </row>
    <row r="18" spans="1:4" x14ac:dyDescent="0.2">
      <c r="A18" s="327" t="s">
        <v>817</v>
      </c>
      <c r="B18" s="327"/>
      <c r="C18" s="327"/>
      <c r="D18" s="327"/>
    </row>
    <row r="19" spans="1:4" x14ac:dyDescent="0.2">
      <c r="A19" s="327" t="s">
        <v>818</v>
      </c>
      <c r="B19" s="327"/>
      <c r="C19" s="327"/>
      <c r="D19" s="327"/>
    </row>
    <row r="21" spans="1:4" x14ac:dyDescent="0.2">
      <c r="D21" s="237" t="s">
        <v>819</v>
      </c>
    </row>
    <row r="23" spans="1:4" ht="25.5" x14ac:dyDescent="0.2">
      <c r="A23" s="220" t="s">
        <v>29</v>
      </c>
      <c r="B23" s="220" t="s">
        <v>30</v>
      </c>
      <c r="C23" s="220" t="s">
        <v>742</v>
      </c>
      <c r="D23" s="220" t="s">
        <v>743</v>
      </c>
    </row>
    <row r="24" spans="1:4" x14ac:dyDescent="0.2">
      <c r="A24" s="39" t="s">
        <v>34</v>
      </c>
      <c r="B24" s="221" t="s">
        <v>35</v>
      </c>
      <c r="C24" s="221" t="s">
        <v>36</v>
      </c>
      <c r="D24" s="221" t="s">
        <v>37</v>
      </c>
    </row>
    <row r="25" spans="1:4" ht="38.25" x14ac:dyDescent="0.2">
      <c r="A25" s="39">
        <v>1</v>
      </c>
      <c r="B25" s="40" t="s">
        <v>820</v>
      </c>
      <c r="C25" s="238">
        <v>283.37</v>
      </c>
      <c r="D25" s="221"/>
    </row>
    <row r="26" spans="1:4" ht="38.25" x14ac:dyDescent="0.2">
      <c r="A26" s="39" t="s">
        <v>35</v>
      </c>
      <c r="B26" s="40" t="s">
        <v>821</v>
      </c>
      <c r="C26" s="43">
        <v>4749937.22</v>
      </c>
      <c r="D26" s="43">
        <v>8295859.2599999998</v>
      </c>
    </row>
    <row r="27" spans="1:4" ht="12.75" customHeight="1" x14ac:dyDescent="0.2">
      <c r="A27" s="39" t="s">
        <v>36</v>
      </c>
      <c r="B27" s="40" t="s">
        <v>263</v>
      </c>
      <c r="C27" s="43">
        <v>4749653.8499999996</v>
      </c>
      <c r="D27" s="43">
        <v>8295859.2599999998</v>
      </c>
    </row>
    <row r="30" spans="1:4" x14ac:dyDescent="0.2">
      <c r="A30" s="336" t="s">
        <v>822</v>
      </c>
      <c r="B30" s="337"/>
      <c r="C30" s="337"/>
      <c r="D30" s="337"/>
    </row>
    <row r="32" spans="1:4" x14ac:dyDescent="0.2">
      <c r="A32" s="327" t="s">
        <v>823</v>
      </c>
      <c r="B32" s="327"/>
      <c r="C32" s="327"/>
      <c r="D32" s="327"/>
    </row>
    <row r="33" spans="1:4" x14ac:dyDescent="0.2">
      <c r="A33" s="327" t="s">
        <v>824</v>
      </c>
      <c r="B33" s="327"/>
      <c r="C33" s="327"/>
      <c r="D33" s="327"/>
    </row>
    <row r="35" spans="1:4" x14ac:dyDescent="0.2">
      <c r="D35" s="237" t="s">
        <v>825</v>
      </c>
    </row>
    <row r="37" spans="1:4" ht="25.5" x14ac:dyDescent="0.2">
      <c r="A37" s="220" t="s">
        <v>29</v>
      </c>
      <c r="B37" s="220" t="s">
        <v>30</v>
      </c>
      <c r="C37" s="220" t="s">
        <v>742</v>
      </c>
      <c r="D37" s="220" t="s">
        <v>743</v>
      </c>
    </row>
    <row r="38" spans="1:4" x14ac:dyDescent="0.2">
      <c r="A38" s="39" t="s">
        <v>34</v>
      </c>
      <c r="B38" s="221" t="s">
        <v>35</v>
      </c>
      <c r="C38" s="221" t="s">
        <v>36</v>
      </c>
      <c r="D38" s="221" t="s">
        <v>37</v>
      </c>
    </row>
    <row r="39" spans="1:4" ht="25.5" x14ac:dyDescent="0.2">
      <c r="A39" s="39" t="s">
        <v>34</v>
      </c>
      <c r="B39" s="40" t="s">
        <v>826</v>
      </c>
      <c r="C39" s="43">
        <v>0</v>
      </c>
      <c r="D39" s="43">
        <v>290.3</v>
      </c>
    </row>
    <row r="40" spans="1:4" ht="25.5" x14ac:dyDescent="0.2">
      <c r="A40" s="39" t="s">
        <v>35</v>
      </c>
      <c r="B40" s="40" t="s">
        <v>827</v>
      </c>
      <c r="C40" s="238">
        <v>0</v>
      </c>
      <c r="D40" s="238">
        <v>891.92</v>
      </c>
    </row>
    <row r="41" spans="1:4" x14ac:dyDescent="0.2">
      <c r="A41" s="39" t="s">
        <v>43</v>
      </c>
      <c r="B41" s="40" t="s">
        <v>263</v>
      </c>
      <c r="C41" s="238">
        <v>0</v>
      </c>
      <c r="D41" s="238">
        <v>601.62</v>
      </c>
    </row>
    <row r="44" spans="1:4" ht="12.75" customHeight="1" x14ac:dyDescent="0.2">
      <c r="A44" s="336" t="s">
        <v>828</v>
      </c>
      <c r="B44" s="337"/>
      <c r="C44" s="337"/>
      <c r="D44" s="337"/>
    </row>
    <row r="45" spans="1:4" x14ac:dyDescent="0.2">
      <c r="A45" s="239"/>
      <c r="B45" s="222"/>
      <c r="C45" s="222"/>
      <c r="D45" s="222"/>
    </row>
    <row r="46" spans="1:4" x14ac:dyDescent="0.2">
      <c r="A46" s="374" t="s">
        <v>722</v>
      </c>
      <c r="B46" s="374"/>
      <c r="C46" s="374"/>
      <c r="D46" s="374"/>
    </row>
    <row r="48" spans="1:4" x14ac:dyDescent="0.2">
      <c r="D48" s="240" t="s">
        <v>829</v>
      </c>
    </row>
    <row r="50" spans="1:4" s="222" customFormat="1" ht="25.5" x14ac:dyDescent="0.2">
      <c r="A50" s="220" t="s">
        <v>29</v>
      </c>
      <c r="B50" s="220" t="s">
        <v>30</v>
      </c>
      <c r="C50" s="220" t="s">
        <v>742</v>
      </c>
      <c r="D50" s="220" t="s">
        <v>743</v>
      </c>
    </row>
    <row r="51" spans="1:4" x14ac:dyDescent="0.2">
      <c r="A51" s="39" t="s">
        <v>34</v>
      </c>
      <c r="B51" s="221" t="s">
        <v>35</v>
      </c>
      <c r="C51" s="221" t="s">
        <v>36</v>
      </c>
      <c r="D51" s="221" t="s">
        <v>37</v>
      </c>
    </row>
    <row r="52" spans="1:4" x14ac:dyDescent="0.2">
      <c r="A52" s="241"/>
      <c r="B52" s="375" t="s">
        <v>830</v>
      </c>
      <c r="C52" s="375"/>
      <c r="D52" s="375"/>
    </row>
    <row r="53" spans="1:4" ht="25.5" x14ac:dyDescent="0.2">
      <c r="A53" s="39" t="s">
        <v>113</v>
      </c>
      <c r="B53" s="40" t="s">
        <v>831</v>
      </c>
      <c r="C53" s="43">
        <v>71367575.629999995</v>
      </c>
      <c r="D53" s="43">
        <v>95453843.209999993</v>
      </c>
    </row>
    <row r="54" spans="1:4" x14ac:dyDescent="0.2">
      <c r="A54" s="39" t="s">
        <v>71</v>
      </c>
      <c r="B54" s="40" t="s">
        <v>263</v>
      </c>
      <c r="C54" s="43">
        <v>71367575.629999995</v>
      </c>
      <c r="D54" s="43">
        <v>95453843.209999993</v>
      </c>
    </row>
    <row r="55" spans="1:4" x14ac:dyDescent="0.2">
      <c r="A55" s="39" t="s">
        <v>779</v>
      </c>
      <c r="B55" s="40" t="s">
        <v>832</v>
      </c>
      <c r="C55" s="43">
        <v>71367575.629999995</v>
      </c>
      <c r="D55" s="43">
        <v>95453843.209999993</v>
      </c>
    </row>
    <row r="56" spans="1:4" x14ac:dyDescent="0.2">
      <c r="A56" s="239"/>
      <c r="B56" s="222"/>
      <c r="C56" s="222"/>
      <c r="D56" s="222"/>
    </row>
  </sheetData>
  <mergeCells count="11">
    <mergeCell ref="A30:D30"/>
    <mergeCell ref="A2:D2"/>
    <mergeCell ref="A4:D4"/>
    <mergeCell ref="A16:D16"/>
    <mergeCell ref="A18:D18"/>
    <mergeCell ref="A19:D19"/>
    <mergeCell ref="A32:D32"/>
    <mergeCell ref="A33:D33"/>
    <mergeCell ref="A44:D44"/>
    <mergeCell ref="A46:D46"/>
    <mergeCell ref="B52:D5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workbookViewId="0">
      <selection activeCell="S30" sqref="S30"/>
    </sheetView>
  </sheetViews>
  <sheetFormatPr defaultColWidth="10.6640625" defaultRowHeight="12.75" x14ac:dyDescent="0.2"/>
  <cols>
    <col min="1" max="1" width="7.5" style="225" customWidth="1"/>
    <col min="2" max="2" width="55.83203125" style="225" customWidth="1"/>
    <col min="3" max="4" width="22.1640625" style="225" customWidth="1"/>
    <col min="5" max="7" width="10.6640625" style="225"/>
    <col min="8" max="8" width="19.5" style="225" customWidth="1"/>
    <col min="9" max="9" width="13" style="225" customWidth="1"/>
    <col min="10" max="16384" width="10.6640625" style="225"/>
  </cols>
  <sheetData>
    <row r="1" spans="1:4" ht="12.75" customHeight="1" x14ac:dyDescent="0.2">
      <c r="A1" s="336" t="s">
        <v>833</v>
      </c>
      <c r="B1" s="337"/>
      <c r="C1" s="337"/>
      <c r="D1" s="337"/>
    </row>
    <row r="3" spans="1:4" x14ac:dyDescent="0.2">
      <c r="A3" s="327" t="s">
        <v>723</v>
      </c>
      <c r="B3" s="327"/>
      <c r="C3" s="327"/>
      <c r="D3" s="327"/>
    </row>
    <row r="5" spans="1:4" x14ac:dyDescent="0.2">
      <c r="D5" s="237" t="s">
        <v>834</v>
      </c>
    </row>
    <row r="7" spans="1:4" ht="25.5" x14ac:dyDescent="0.2">
      <c r="A7" s="220" t="s">
        <v>29</v>
      </c>
      <c r="B7" s="220" t="s">
        <v>30</v>
      </c>
      <c r="C7" s="220" t="s">
        <v>742</v>
      </c>
      <c r="D7" s="220" t="s">
        <v>743</v>
      </c>
    </row>
    <row r="8" spans="1:4" x14ac:dyDescent="0.2">
      <c r="A8" s="39" t="s">
        <v>34</v>
      </c>
      <c r="B8" s="221" t="s">
        <v>35</v>
      </c>
      <c r="C8" s="221" t="s">
        <v>36</v>
      </c>
      <c r="D8" s="221" t="s">
        <v>37</v>
      </c>
    </row>
    <row r="9" spans="1:4" x14ac:dyDescent="0.2">
      <c r="A9" s="39" t="s">
        <v>34</v>
      </c>
      <c r="B9" s="40" t="s">
        <v>835</v>
      </c>
      <c r="C9" s="43">
        <v>27189479.050000001</v>
      </c>
      <c r="D9" s="43">
        <v>29931030.289999999</v>
      </c>
    </row>
    <row r="10" spans="1:4" ht="25.5" x14ac:dyDescent="0.2">
      <c r="A10" s="39" t="s">
        <v>35</v>
      </c>
      <c r="B10" s="40" t="s">
        <v>836</v>
      </c>
      <c r="C10" s="43">
        <v>4401118.45</v>
      </c>
      <c r="D10" s="43">
        <v>4830000.6900000004</v>
      </c>
    </row>
    <row r="11" spans="1:4" x14ac:dyDescent="0.2">
      <c r="A11" s="39" t="s">
        <v>38</v>
      </c>
      <c r="B11" s="40" t="s">
        <v>270</v>
      </c>
      <c r="C11" s="43">
        <v>440538.25</v>
      </c>
      <c r="D11" s="43">
        <v>472735.92</v>
      </c>
    </row>
    <row r="12" spans="1:4" x14ac:dyDescent="0.2">
      <c r="A12" s="39" t="s">
        <v>43</v>
      </c>
      <c r="B12" s="40" t="s">
        <v>263</v>
      </c>
      <c r="C12" s="43">
        <v>32031135.75</v>
      </c>
      <c r="D12" s="43">
        <v>35233766.899999999</v>
      </c>
    </row>
    <row r="14" spans="1:4" x14ac:dyDescent="0.2">
      <c r="A14" s="326" t="s">
        <v>837</v>
      </c>
      <c r="B14" s="326"/>
      <c r="C14" s="326"/>
      <c r="D14" s="326"/>
    </row>
    <row r="15" spans="1:4" x14ac:dyDescent="0.2">
      <c r="A15" s="326" t="s">
        <v>838</v>
      </c>
      <c r="B15" s="326"/>
      <c r="C15" s="326"/>
      <c r="D15" s="326"/>
    </row>
    <row r="18" spans="1:4" ht="12.75" customHeight="1" x14ac:dyDescent="0.2">
      <c r="A18" s="336" t="s">
        <v>839</v>
      </c>
      <c r="B18" s="337"/>
      <c r="C18" s="337"/>
      <c r="D18" s="337"/>
    </row>
    <row r="20" spans="1:4" x14ac:dyDescent="0.2">
      <c r="A20" s="327" t="s">
        <v>724</v>
      </c>
      <c r="B20" s="327"/>
      <c r="C20" s="327"/>
      <c r="D20" s="327"/>
    </row>
    <row r="22" spans="1:4" x14ac:dyDescent="0.2">
      <c r="D22" s="237" t="s">
        <v>840</v>
      </c>
    </row>
    <row r="24" spans="1:4" ht="25.5" x14ac:dyDescent="0.2">
      <c r="A24" s="220" t="s">
        <v>29</v>
      </c>
      <c r="B24" s="220" t="s">
        <v>30</v>
      </c>
      <c r="C24" s="220" t="s">
        <v>742</v>
      </c>
      <c r="D24" s="220" t="s">
        <v>743</v>
      </c>
    </row>
    <row r="25" spans="1:4" x14ac:dyDescent="0.2">
      <c r="A25" s="39" t="s">
        <v>34</v>
      </c>
      <c r="B25" s="221" t="s">
        <v>35</v>
      </c>
      <c r="C25" s="221" t="s">
        <v>36</v>
      </c>
      <c r="D25" s="221" t="s">
        <v>37</v>
      </c>
    </row>
    <row r="26" spans="1:4" ht="38.25" x14ac:dyDescent="0.2">
      <c r="A26" s="39" t="s">
        <v>45</v>
      </c>
      <c r="B26" s="40" t="s">
        <v>841</v>
      </c>
      <c r="C26" s="43">
        <v>1273410.1499999999</v>
      </c>
      <c r="D26" s="43">
        <v>1429216.07</v>
      </c>
    </row>
    <row r="27" spans="1:4" x14ac:dyDescent="0.2">
      <c r="A27" s="39" t="s">
        <v>55</v>
      </c>
      <c r="B27" s="40" t="s">
        <v>270</v>
      </c>
      <c r="C27" s="43">
        <v>200000</v>
      </c>
      <c r="D27" s="43">
        <v>27048230.600000001</v>
      </c>
    </row>
    <row r="28" spans="1:4" x14ac:dyDescent="0.2">
      <c r="A28" s="39" t="s">
        <v>57</v>
      </c>
      <c r="B28" s="40" t="s">
        <v>263</v>
      </c>
      <c r="C28" s="43">
        <v>1473410.15</v>
      </c>
      <c r="D28" s="43">
        <v>28477446.670000002</v>
      </c>
    </row>
    <row r="30" spans="1:4" ht="12.75" customHeight="1" x14ac:dyDescent="0.2">
      <c r="A30" s="336" t="s">
        <v>842</v>
      </c>
      <c r="B30" s="337"/>
      <c r="C30" s="337"/>
      <c r="D30" s="337"/>
    </row>
    <row r="32" spans="1:4" x14ac:dyDescent="0.2">
      <c r="A32" s="327" t="s">
        <v>727</v>
      </c>
      <c r="B32" s="327"/>
      <c r="C32" s="327"/>
      <c r="D32" s="327"/>
    </row>
    <row r="34" spans="1:8" x14ac:dyDescent="0.2">
      <c r="D34" s="237" t="s">
        <v>843</v>
      </c>
    </row>
    <row r="36" spans="1:8" ht="25.5" x14ac:dyDescent="0.2">
      <c r="A36" s="220" t="s">
        <v>29</v>
      </c>
      <c r="B36" s="220" t="s">
        <v>30</v>
      </c>
      <c r="C36" s="220" t="s">
        <v>742</v>
      </c>
      <c r="D36" s="220" t="s">
        <v>743</v>
      </c>
    </row>
    <row r="37" spans="1:8" x14ac:dyDescent="0.2">
      <c r="A37" s="39" t="s">
        <v>34</v>
      </c>
      <c r="B37" s="221" t="s">
        <v>35</v>
      </c>
      <c r="C37" s="221" t="s">
        <v>36</v>
      </c>
      <c r="D37" s="221" t="s">
        <v>37</v>
      </c>
    </row>
    <row r="38" spans="1:8" ht="25.5" x14ac:dyDescent="0.2">
      <c r="A38" s="39" t="s">
        <v>34</v>
      </c>
      <c r="B38" s="40" t="s">
        <v>844</v>
      </c>
      <c r="C38" s="43">
        <v>795910.88</v>
      </c>
      <c r="D38" s="43">
        <v>724027.71</v>
      </c>
    </row>
    <row r="39" spans="1:8" x14ac:dyDescent="0.2">
      <c r="A39" s="39" t="s">
        <v>35</v>
      </c>
      <c r="B39" s="40" t="s">
        <v>845</v>
      </c>
      <c r="C39" s="43">
        <v>275239.15000000002</v>
      </c>
      <c r="D39" s="43">
        <v>277951.90000000002</v>
      </c>
      <c r="G39" s="242"/>
      <c r="H39" s="242"/>
    </row>
    <row r="40" spans="1:8" ht="25.5" x14ac:dyDescent="0.2">
      <c r="A40" s="39" t="s">
        <v>36</v>
      </c>
      <c r="B40" s="40" t="s">
        <v>846</v>
      </c>
      <c r="C40" s="43">
        <v>565729.84</v>
      </c>
      <c r="D40" s="43">
        <v>793496.15</v>
      </c>
      <c r="H40" s="242"/>
    </row>
    <row r="41" spans="1:8" x14ac:dyDescent="0.2">
      <c r="A41" s="39" t="s">
        <v>37</v>
      </c>
      <c r="B41" s="40" t="s">
        <v>847</v>
      </c>
      <c r="C41" s="97">
        <v>8341200</v>
      </c>
      <c r="D41" s="43">
        <v>8001373.3300000001</v>
      </c>
      <c r="H41" s="242"/>
    </row>
    <row r="42" spans="1:8" ht="51" x14ac:dyDescent="0.2">
      <c r="A42" s="39" t="s">
        <v>38</v>
      </c>
      <c r="B42" s="40" t="s">
        <v>848</v>
      </c>
      <c r="C42" s="43">
        <v>3762</v>
      </c>
      <c r="D42" s="43" t="s">
        <v>21</v>
      </c>
      <c r="H42" s="242"/>
    </row>
    <row r="43" spans="1:8" ht="25.5" x14ac:dyDescent="0.2">
      <c r="A43" s="39" t="s">
        <v>43</v>
      </c>
      <c r="B43" s="40" t="s">
        <v>849</v>
      </c>
      <c r="C43" s="43">
        <v>577500</v>
      </c>
      <c r="D43" s="43">
        <v>491000</v>
      </c>
      <c r="H43" s="242"/>
    </row>
    <row r="44" spans="1:8" x14ac:dyDescent="0.2">
      <c r="A44" s="39" t="s">
        <v>50</v>
      </c>
      <c r="B44" s="40" t="s">
        <v>850</v>
      </c>
      <c r="C44" s="43">
        <v>9360700</v>
      </c>
      <c r="D44" s="43">
        <v>352940</v>
      </c>
    </row>
    <row r="45" spans="1:8" x14ac:dyDescent="0.2">
      <c r="A45" s="39" t="s">
        <v>53</v>
      </c>
      <c r="B45" s="40" t="s">
        <v>851</v>
      </c>
      <c r="C45" s="43"/>
      <c r="D45" s="43" t="s">
        <v>46</v>
      </c>
      <c r="H45" s="242"/>
    </row>
    <row r="46" spans="1:8" x14ac:dyDescent="0.2">
      <c r="A46" s="39" t="s">
        <v>59</v>
      </c>
      <c r="B46" s="40" t="s">
        <v>852</v>
      </c>
      <c r="C46" s="43">
        <v>247347</v>
      </c>
      <c r="D46" s="43">
        <v>11689.1</v>
      </c>
    </row>
    <row r="47" spans="1:8" x14ac:dyDescent="0.2">
      <c r="A47" s="39" t="s">
        <v>61</v>
      </c>
      <c r="B47" s="40" t="s">
        <v>853</v>
      </c>
      <c r="C47" s="43">
        <v>4561.55</v>
      </c>
      <c r="D47" s="43">
        <v>180.4</v>
      </c>
    </row>
    <row r="48" spans="1:8" ht="25.5" x14ac:dyDescent="0.2">
      <c r="A48" s="39" t="s">
        <v>63</v>
      </c>
      <c r="B48" s="40" t="s">
        <v>854</v>
      </c>
      <c r="C48" s="43">
        <v>210288</v>
      </c>
      <c r="D48" s="43">
        <v>346315.4</v>
      </c>
      <c r="H48" s="242"/>
    </row>
    <row r="49" spans="1:8" x14ac:dyDescent="0.2">
      <c r="A49" s="39" t="s">
        <v>66</v>
      </c>
      <c r="B49" s="40" t="s">
        <v>855</v>
      </c>
      <c r="C49" s="43">
        <v>713774.47</v>
      </c>
      <c r="D49" s="43">
        <v>477674.81</v>
      </c>
      <c r="H49" s="242"/>
    </row>
    <row r="50" spans="1:8" x14ac:dyDescent="0.2">
      <c r="A50" s="39" t="s">
        <v>67</v>
      </c>
      <c r="B50" s="40" t="s">
        <v>263</v>
      </c>
      <c r="C50" s="43">
        <v>21096012.890000001</v>
      </c>
      <c r="D50" s="43">
        <v>11476648.800000001</v>
      </c>
      <c r="H50" s="242"/>
    </row>
    <row r="52" spans="1:8" x14ac:dyDescent="0.2">
      <c r="A52" s="326" t="s">
        <v>856</v>
      </c>
      <c r="B52" s="326"/>
      <c r="C52" s="326"/>
      <c r="D52" s="326"/>
    </row>
  </sheetData>
  <mergeCells count="9">
    <mergeCell ref="A30:D30"/>
    <mergeCell ref="A32:D32"/>
    <mergeCell ref="A52:D52"/>
    <mergeCell ref="A1:D1"/>
    <mergeCell ref="A3:D3"/>
    <mergeCell ref="A14:D14"/>
    <mergeCell ref="A15:D15"/>
    <mergeCell ref="A18:D18"/>
    <mergeCell ref="A20:D20"/>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5"/>
  <sheetViews>
    <sheetView workbookViewId="0">
      <selection activeCell="S27" sqref="S27"/>
    </sheetView>
  </sheetViews>
  <sheetFormatPr defaultColWidth="10.6640625" defaultRowHeight="12.75" x14ac:dyDescent="0.2"/>
  <cols>
    <col min="1" max="1" width="7.5" style="225" customWidth="1"/>
    <col min="2" max="2" width="53.33203125" style="225" customWidth="1"/>
    <col min="3" max="4" width="22.1640625" style="225" customWidth="1"/>
    <col min="5" max="5" width="10.6640625" style="225"/>
    <col min="6" max="6" width="20" style="225" customWidth="1"/>
    <col min="7" max="16384" width="10.6640625" style="225"/>
  </cols>
  <sheetData>
    <row r="2" spans="1:5" ht="12.75" customHeight="1" x14ac:dyDescent="0.2">
      <c r="A2" s="336" t="s">
        <v>857</v>
      </c>
      <c r="B2" s="337"/>
      <c r="C2" s="337"/>
      <c r="D2" s="337"/>
    </row>
    <row r="4" spans="1:5" x14ac:dyDescent="0.2">
      <c r="A4" s="327" t="s">
        <v>729</v>
      </c>
      <c r="B4" s="327"/>
      <c r="C4" s="327"/>
      <c r="D4" s="327"/>
    </row>
    <row r="6" spans="1:5" x14ac:dyDescent="0.2">
      <c r="D6" s="237" t="s">
        <v>858</v>
      </c>
    </row>
    <row r="8" spans="1:5" ht="25.5" x14ac:dyDescent="0.2">
      <c r="A8" s="220" t="s">
        <v>29</v>
      </c>
      <c r="B8" s="220" t="s">
        <v>30</v>
      </c>
      <c r="C8" s="220" t="s">
        <v>742</v>
      </c>
      <c r="D8" s="220" t="s">
        <v>743</v>
      </c>
    </row>
    <row r="9" spans="1:5" x14ac:dyDescent="0.2">
      <c r="A9" s="39" t="s">
        <v>34</v>
      </c>
      <c r="B9" s="221" t="s">
        <v>35</v>
      </c>
      <c r="C9" s="221" t="s">
        <v>36</v>
      </c>
      <c r="D9" s="221" t="s">
        <v>37</v>
      </c>
    </row>
    <row r="10" spans="1:5" x14ac:dyDescent="0.2">
      <c r="A10" s="39" t="s">
        <v>48</v>
      </c>
      <c r="B10" s="40" t="s">
        <v>729</v>
      </c>
      <c r="C10" s="43">
        <v>0</v>
      </c>
      <c r="D10" s="43">
        <v>0.2</v>
      </c>
    </row>
    <row r="11" spans="1:5" x14ac:dyDescent="0.2">
      <c r="A11" s="39" t="s">
        <v>50</v>
      </c>
      <c r="B11" s="40" t="s">
        <v>263</v>
      </c>
      <c r="C11" s="43">
        <v>0</v>
      </c>
      <c r="D11" s="43">
        <v>0.2</v>
      </c>
    </row>
    <row r="14" spans="1:5" s="18" customFormat="1" ht="11.25" x14ac:dyDescent="0.2">
      <c r="A14" s="311" t="s">
        <v>859</v>
      </c>
      <c r="B14" s="310"/>
      <c r="C14" s="310"/>
      <c r="D14" s="310"/>
      <c r="E14" s="310"/>
    </row>
    <row r="15" spans="1:5" s="18" customFormat="1" ht="11.25" x14ac:dyDescent="0.2"/>
    <row r="16" spans="1:5" s="18" customFormat="1" ht="11.25" customHeight="1" x14ac:dyDescent="0.2">
      <c r="A16" s="306" t="s">
        <v>860</v>
      </c>
      <c r="B16" s="306"/>
      <c r="C16" s="306"/>
      <c r="D16" s="306"/>
      <c r="E16" s="306"/>
    </row>
    <row r="17" spans="1:7" s="18" customFormat="1" ht="11.25" customHeight="1" x14ac:dyDescent="0.2">
      <c r="A17" s="306" t="s">
        <v>861</v>
      </c>
      <c r="B17" s="306"/>
      <c r="C17" s="306"/>
      <c r="D17" s="306"/>
      <c r="E17" s="306"/>
    </row>
    <row r="18" spans="1:7" s="18" customFormat="1" ht="11.25" customHeight="1" x14ac:dyDescent="0.2"/>
    <row r="19" spans="1:7" s="18" customFormat="1" ht="11.25" customHeight="1" x14ac:dyDescent="0.2">
      <c r="E19" s="243" t="s">
        <v>862</v>
      </c>
    </row>
    <row r="20" spans="1:7" s="18" customFormat="1" ht="11.25" customHeight="1" x14ac:dyDescent="0.2"/>
    <row r="21" spans="1:7" s="18" customFormat="1" ht="22.5" x14ac:dyDescent="0.2">
      <c r="A21" s="227" t="s">
        <v>29</v>
      </c>
      <c r="B21" s="227" t="s">
        <v>863</v>
      </c>
      <c r="C21" s="355" t="s">
        <v>135</v>
      </c>
      <c r="D21" s="355"/>
      <c r="E21" s="355"/>
    </row>
    <row r="22" spans="1:7" s="18" customFormat="1" ht="11.25" customHeight="1" x14ac:dyDescent="0.2">
      <c r="A22" s="231" t="s">
        <v>34</v>
      </c>
      <c r="B22" s="230" t="s">
        <v>35</v>
      </c>
      <c r="C22" s="358" t="s">
        <v>36</v>
      </c>
      <c r="D22" s="358"/>
      <c r="E22" s="358"/>
    </row>
    <row r="23" spans="1:7" s="18" customFormat="1" ht="11.25" x14ac:dyDescent="0.2">
      <c r="A23" s="231" t="s">
        <v>34</v>
      </c>
      <c r="B23" s="229" t="s">
        <v>864</v>
      </c>
      <c r="C23" s="377" t="s">
        <v>865</v>
      </c>
      <c r="D23" s="377"/>
      <c r="E23" s="377"/>
      <c r="F23" s="244"/>
      <c r="G23" s="244"/>
    </row>
    <row r="24" spans="1:7" s="18" customFormat="1" ht="33.75" x14ac:dyDescent="0.2">
      <c r="A24" s="231" t="s">
        <v>35</v>
      </c>
      <c r="B24" s="229" t="s">
        <v>866</v>
      </c>
      <c r="C24" s="376" t="s">
        <v>867</v>
      </c>
      <c r="D24" s="376"/>
      <c r="E24" s="376"/>
    </row>
    <row r="25" spans="1:7" s="18" customFormat="1" ht="22.5" x14ac:dyDescent="0.2">
      <c r="A25" s="231" t="s">
        <v>36</v>
      </c>
      <c r="B25" s="229" t="s">
        <v>868</v>
      </c>
      <c r="C25" s="376" t="s">
        <v>867</v>
      </c>
      <c r="D25" s="376"/>
      <c r="E25" s="376"/>
    </row>
    <row r="26" spans="1:7" s="18" customFormat="1" ht="11.25" x14ac:dyDescent="0.2">
      <c r="A26" s="231" t="s">
        <v>37</v>
      </c>
      <c r="B26" s="229" t="s">
        <v>869</v>
      </c>
      <c r="C26" s="376" t="s">
        <v>867</v>
      </c>
      <c r="D26" s="376"/>
      <c r="E26" s="376"/>
    </row>
    <row r="27" spans="1:7" s="18" customFormat="1" ht="78.75" x14ac:dyDescent="0.2">
      <c r="A27" s="231" t="s">
        <v>38</v>
      </c>
      <c r="B27" s="229" t="s">
        <v>870</v>
      </c>
      <c r="C27" s="376" t="s">
        <v>46</v>
      </c>
      <c r="D27" s="376"/>
      <c r="E27" s="376"/>
    </row>
    <row r="28" spans="1:7" s="18" customFormat="1" ht="33.75" x14ac:dyDescent="0.2">
      <c r="A28" s="231" t="s">
        <v>43</v>
      </c>
      <c r="B28" s="229" t="s">
        <v>871</v>
      </c>
      <c r="C28" s="376" t="s">
        <v>867</v>
      </c>
      <c r="D28" s="376"/>
      <c r="E28" s="376"/>
    </row>
    <row r="29" spans="1:7" s="18" customFormat="1" ht="45" x14ac:dyDescent="0.2">
      <c r="A29" s="231" t="s">
        <v>45</v>
      </c>
      <c r="B29" s="229" t="s">
        <v>872</v>
      </c>
      <c r="C29" s="376" t="s">
        <v>867</v>
      </c>
      <c r="D29" s="376"/>
      <c r="E29" s="376"/>
    </row>
    <row r="30" spans="1:7" s="18" customFormat="1" ht="33.75" x14ac:dyDescent="0.2">
      <c r="A30" s="231" t="s">
        <v>48</v>
      </c>
      <c r="B30" s="229" t="s">
        <v>873</v>
      </c>
      <c r="C30" s="376" t="s">
        <v>867</v>
      </c>
      <c r="D30" s="376"/>
      <c r="E30" s="376"/>
    </row>
    <row r="31" spans="1:7" s="18" customFormat="1" ht="22.5" x14ac:dyDescent="0.2">
      <c r="A31" s="231" t="s">
        <v>50</v>
      </c>
      <c r="B31" s="229" t="s">
        <v>874</v>
      </c>
      <c r="C31" s="376" t="s">
        <v>867</v>
      </c>
      <c r="D31" s="376"/>
      <c r="E31" s="376"/>
    </row>
    <row r="32" spans="1:7" s="18" customFormat="1" ht="22.5" x14ac:dyDescent="0.2">
      <c r="A32" s="231" t="s">
        <v>53</v>
      </c>
      <c r="B32" s="229" t="s">
        <v>875</v>
      </c>
      <c r="C32" s="376" t="s">
        <v>867</v>
      </c>
      <c r="D32" s="376"/>
      <c r="E32" s="376"/>
    </row>
    <row r="33" spans="1:4" s="18" customFormat="1" ht="11.25" customHeight="1" x14ac:dyDescent="0.2"/>
    <row r="34" spans="1:4" s="18" customFormat="1" ht="11.25" x14ac:dyDescent="0.2"/>
    <row r="35" spans="1:4" s="18" customFormat="1" ht="11.25" customHeight="1" x14ac:dyDescent="0.2">
      <c r="A35" s="306" t="s">
        <v>876</v>
      </c>
      <c r="B35" s="306"/>
      <c r="C35" s="306"/>
      <c r="D35" s="306"/>
    </row>
    <row r="36" spans="1:4" s="18" customFormat="1" ht="11.25" customHeight="1" x14ac:dyDescent="0.2">
      <c r="A36" s="306" t="s">
        <v>877</v>
      </c>
      <c r="B36" s="306"/>
      <c r="C36" s="306"/>
      <c r="D36" s="306"/>
    </row>
    <row r="37" spans="1:4" s="18" customFormat="1" ht="11.25" customHeight="1" x14ac:dyDescent="0.2"/>
    <row r="38" spans="1:4" s="18" customFormat="1" ht="11.25" customHeight="1" x14ac:dyDescent="0.2">
      <c r="D38" s="243" t="s">
        <v>878</v>
      </c>
    </row>
    <row r="39" spans="1:4" s="18" customFormat="1" ht="11.25" customHeight="1" x14ac:dyDescent="0.2"/>
    <row r="40" spans="1:4" s="18" customFormat="1" ht="22.5" x14ac:dyDescent="0.2">
      <c r="A40" s="227" t="s">
        <v>29</v>
      </c>
      <c r="B40" s="227" t="s">
        <v>30</v>
      </c>
      <c r="C40" s="227" t="s">
        <v>742</v>
      </c>
      <c r="D40" s="227" t="s">
        <v>743</v>
      </c>
    </row>
    <row r="41" spans="1:4" s="18" customFormat="1" ht="11.25" customHeight="1" x14ac:dyDescent="0.2">
      <c r="A41" s="231" t="s">
        <v>34</v>
      </c>
      <c r="B41" s="230" t="s">
        <v>35</v>
      </c>
      <c r="C41" s="230" t="s">
        <v>36</v>
      </c>
      <c r="D41" s="230" t="s">
        <v>37</v>
      </c>
    </row>
    <row r="42" spans="1:4" s="18" customFormat="1" ht="22.5" x14ac:dyDescent="0.2">
      <c r="A42" s="231" t="s">
        <v>34</v>
      </c>
      <c r="B42" s="229" t="s">
        <v>879</v>
      </c>
      <c r="C42" s="97">
        <v>8341200</v>
      </c>
      <c r="D42" s="97">
        <v>8001373.3300000001</v>
      </c>
    </row>
    <row r="43" spans="1:4" s="18" customFormat="1" ht="33.75" x14ac:dyDescent="0.2">
      <c r="A43" s="231" t="s">
        <v>36</v>
      </c>
      <c r="B43" s="228" t="s">
        <v>880</v>
      </c>
      <c r="C43" s="97">
        <v>8341200</v>
      </c>
      <c r="D43" s="97">
        <v>8001373.3300000001</v>
      </c>
    </row>
    <row r="44" spans="1:4" s="18" customFormat="1" ht="11.25" x14ac:dyDescent="0.2">
      <c r="A44" s="231" t="s">
        <v>45</v>
      </c>
      <c r="B44" s="229" t="s">
        <v>881</v>
      </c>
      <c r="C44" s="97">
        <v>8341200</v>
      </c>
      <c r="D44" s="97">
        <v>8001373.3300000001</v>
      </c>
    </row>
    <row r="45" spans="1:4" s="18" customFormat="1" ht="11.25" customHeight="1" x14ac:dyDescent="0.2"/>
  </sheetData>
  <mergeCells count="19">
    <mergeCell ref="C27:E27"/>
    <mergeCell ref="A2:D2"/>
    <mergeCell ref="A4:D4"/>
    <mergeCell ref="A14:E14"/>
    <mergeCell ref="A16:E16"/>
    <mergeCell ref="A17:E17"/>
    <mergeCell ref="C21:E21"/>
    <mergeCell ref="C22:E22"/>
    <mergeCell ref="C23:E23"/>
    <mergeCell ref="C24:E24"/>
    <mergeCell ref="C25:E25"/>
    <mergeCell ref="C26:E26"/>
    <mergeCell ref="A36:D36"/>
    <mergeCell ref="C28:E28"/>
    <mergeCell ref="C29:E29"/>
    <mergeCell ref="C30:E30"/>
    <mergeCell ref="C31:E31"/>
    <mergeCell ref="C32:E32"/>
    <mergeCell ref="A35:D3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1"/>
  <sheetViews>
    <sheetView workbookViewId="0">
      <selection activeCell="O22" sqref="O22"/>
    </sheetView>
  </sheetViews>
  <sheetFormatPr defaultColWidth="10.6640625" defaultRowHeight="12" x14ac:dyDescent="0.2"/>
  <cols>
    <col min="1" max="1" width="7.5" style="29" customWidth="1"/>
    <col min="2" max="2" width="53.33203125" style="29" customWidth="1"/>
    <col min="3" max="4" width="19.83203125" style="29" customWidth="1"/>
    <col min="5" max="16384" width="10.6640625" style="29"/>
  </cols>
  <sheetData>
    <row r="2" spans="1:4" x14ac:dyDescent="0.2">
      <c r="A2" s="378" t="s">
        <v>882</v>
      </c>
      <c r="B2" s="379"/>
      <c r="C2" s="379"/>
      <c r="D2" s="379"/>
    </row>
    <row r="7" spans="1:4" x14ac:dyDescent="0.2">
      <c r="A7" s="333" t="s">
        <v>883</v>
      </c>
      <c r="B7" s="333"/>
      <c r="C7" s="333"/>
      <c r="D7" s="333"/>
    </row>
    <row r="8" spans="1:4" x14ac:dyDescent="0.2">
      <c r="A8" s="333" t="s">
        <v>884</v>
      </c>
      <c r="B8" s="333"/>
      <c r="C8" s="333"/>
      <c r="D8" s="333"/>
    </row>
    <row r="10" spans="1:4" x14ac:dyDescent="0.2">
      <c r="D10" s="224" t="s">
        <v>885</v>
      </c>
    </row>
    <row r="12" spans="1:4" ht="24" x14ac:dyDescent="0.2">
      <c r="A12" s="245" t="s">
        <v>29</v>
      </c>
      <c r="B12" s="245" t="s">
        <v>30</v>
      </c>
      <c r="C12" s="245" t="s">
        <v>742</v>
      </c>
      <c r="D12" s="245" t="s">
        <v>743</v>
      </c>
    </row>
    <row r="13" spans="1:4" x14ac:dyDescent="0.2">
      <c r="A13" s="32" t="s">
        <v>34</v>
      </c>
      <c r="B13" s="31" t="s">
        <v>35</v>
      </c>
      <c r="C13" s="31" t="s">
        <v>36</v>
      </c>
      <c r="D13" s="31" t="s">
        <v>37</v>
      </c>
    </row>
    <row r="14" spans="1:4" x14ac:dyDescent="0.2">
      <c r="A14" s="32" t="s">
        <v>34</v>
      </c>
      <c r="B14" s="33" t="s">
        <v>886</v>
      </c>
      <c r="C14" s="48">
        <v>2261379</v>
      </c>
      <c r="D14" s="48">
        <v>4868362</v>
      </c>
    </row>
    <row r="15" spans="1:4" ht="24" x14ac:dyDescent="0.2">
      <c r="A15" s="32" t="s">
        <v>35</v>
      </c>
      <c r="B15" s="33" t="s">
        <v>887</v>
      </c>
      <c r="C15" s="34">
        <v>0</v>
      </c>
      <c r="D15" s="34" t="s">
        <v>46</v>
      </c>
    </row>
    <row r="16" spans="1:4" x14ac:dyDescent="0.2">
      <c r="A16" s="32" t="s">
        <v>36</v>
      </c>
      <c r="B16" s="33" t="s">
        <v>888</v>
      </c>
      <c r="C16" s="48">
        <v>1006118</v>
      </c>
      <c r="D16" s="48">
        <v>549790</v>
      </c>
    </row>
    <row r="17" spans="1:6" x14ac:dyDescent="0.2">
      <c r="A17" s="32" t="s">
        <v>37</v>
      </c>
      <c r="B17" s="33" t="s">
        <v>889</v>
      </c>
      <c r="C17" s="48">
        <v>3267497</v>
      </c>
      <c r="D17" s="48">
        <f>D14+D16</f>
        <v>5418152</v>
      </c>
    </row>
    <row r="18" spans="1:6" ht="24" x14ac:dyDescent="0.2">
      <c r="A18" s="32" t="s">
        <v>38</v>
      </c>
      <c r="B18" s="46" t="s">
        <v>890</v>
      </c>
      <c r="C18" s="34">
        <v>0</v>
      </c>
      <c r="D18" s="34" t="s">
        <v>46</v>
      </c>
    </row>
    <row r="19" spans="1:6" x14ac:dyDescent="0.2">
      <c r="A19" s="32" t="s">
        <v>43</v>
      </c>
      <c r="B19" s="46" t="s">
        <v>891</v>
      </c>
      <c r="C19" s="48">
        <v>3267497</v>
      </c>
      <c r="D19" s="48">
        <v>5418152</v>
      </c>
    </row>
    <row r="20" spans="1:6" x14ac:dyDescent="0.2">
      <c r="A20" s="380" t="s">
        <v>892</v>
      </c>
      <c r="B20" s="380"/>
      <c r="C20" s="380"/>
      <c r="D20" s="380"/>
      <c r="F20" s="246"/>
    </row>
    <row r="21" spans="1:6" x14ac:dyDescent="0.2">
      <c r="F21" s="246"/>
    </row>
  </sheetData>
  <mergeCells count="4">
    <mergeCell ref="A2:D2"/>
    <mergeCell ref="A7:D7"/>
    <mergeCell ref="A8:D8"/>
    <mergeCell ref="A20:D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5"/>
  <sheetViews>
    <sheetView topLeftCell="A25" zoomScale="85" zoomScaleNormal="85" workbookViewId="0">
      <selection activeCell="J29" sqref="J29"/>
    </sheetView>
  </sheetViews>
  <sheetFormatPr defaultColWidth="10.6640625" defaultRowHeight="11.25" x14ac:dyDescent="0.2"/>
  <cols>
    <col min="1" max="1" width="7.5" style="213" customWidth="1"/>
    <col min="2" max="2" width="13.33203125" style="226" customWidth="1"/>
    <col min="3" max="4" width="6.6640625" style="226" customWidth="1"/>
    <col min="5" max="5" width="26.6640625" style="226" customWidth="1"/>
    <col min="6" max="6" width="11.83203125" style="125" customWidth="1"/>
    <col min="7" max="7" width="17.5" style="226" bestFit="1" customWidth="1"/>
    <col min="8" max="8" width="19.6640625" style="226" bestFit="1" customWidth="1"/>
    <col min="9" max="9" width="18.1640625" style="226" bestFit="1" customWidth="1"/>
    <col min="10" max="10" width="18.5" style="226" bestFit="1" customWidth="1"/>
    <col min="11" max="12" width="17.83203125" style="226" bestFit="1" customWidth="1"/>
    <col min="13" max="13" width="19.83203125" style="226" bestFit="1" customWidth="1"/>
    <col min="14" max="15" width="19.1640625" style="226" bestFit="1" customWidth="1"/>
    <col min="16" max="16" width="17.83203125" style="226" bestFit="1" customWidth="1"/>
    <col min="17" max="17" width="17.1640625" style="226" bestFit="1" customWidth="1"/>
    <col min="18" max="18" width="17.6640625" style="226" bestFit="1" customWidth="1"/>
    <col min="19" max="19" width="15.33203125" style="226" bestFit="1" customWidth="1"/>
    <col min="20" max="20" width="17.6640625" style="226" bestFit="1" customWidth="1"/>
    <col min="21" max="21" width="19.83203125" style="226" customWidth="1"/>
    <col min="22" max="256" width="10.6640625" style="18"/>
    <col min="257" max="257" width="7.5" style="18" customWidth="1"/>
    <col min="258" max="258" width="13.33203125" style="18" customWidth="1"/>
    <col min="259" max="260" width="6.6640625" style="18" customWidth="1"/>
    <col min="261" max="261" width="26.6640625" style="18" customWidth="1"/>
    <col min="262" max="262" width="11.83203125" style="18" customWidth="1"/>
    <col min="263" max="263" width="17.5" style="18" bestFit="1" customWidth="1"/>
    <col min="264" max="264" width="19.6640625" style="18" bestFit="1" customWidth="1"/>
    <col min="265" max="265" width="18.1640625" style="18" bestFit="1" customWidth="1"/>
    <col min="266" max="266" width="18.5" style="18" bestFit="1" customWidth="1"/>
    <col min="267" max="268" width="17.83203125" style="18" bestFit="1" customWidth="1"/>
    <col min="269" max="269" width="19.83203125" style="18" bestFit="1" customWidth="1"/>
    <col min="270" max="271" width="19.1640625" style="18" bestFit="1" customWidth="1"/>
    <col min="272" max="272" width="17.83203125" style="18" bestFit="1" customWidth="1"/>
    <col min="273" max="273" width="17.1640625" style="18" bestFit="1" customWidth="1"/>
    <col min="274" max="274" width="17.6640625" style="18" bestFit="1" customWidth="1"/>
    <col min="275" max="275" width="15.33203125" style="18" bestFit="1" customWidth="1"/>
    <col min="276" max="276" width="17.6640625" style="18" bestFit="1" customWidth="1"/>
    <col min="277" max="277" width="19.83203125" style="18" customWidth="1"/>
    <col min="278" max="512" width="10.6640625" style="18"/>
    <col min="513" max="513" width="7.5" style="18" customWidth="1"/>
    <col min="514" max="514" width="13.33203125" style="18" customWidth="1"/>
    <col min="515" max="516" width="6.6640625" style="18" customWidth="1"/>
    <col min="517" max="517" width="26.6640625" style="18" customWidth="1"/>
    <col min="518" max="518" width="11.83203125" style="18" customWidth="1"/>
    <col min="519" max="519" width="17.5" style="18" bestFit="1" customWidth="1"/>
    <col min="520" max="520" width="19.6640625" style="18" bestFit="1" customWidth="1"/>
    <col min="521" max="521" width="18.1640625" style="18" bestFit="1" customWidth="1"/>
    <col min="522" max="522" width="18.5" style="18" bestFit="1" customWidth="1"/>
    <col min="523" max="524" width="17.83203125" style="18" bestFit="1" customWidth="1"/>
    <col min="525" max="525" width="19.83203125" style="18" bestFit="1" customWidth="1"/>
    <col min="526" max="527" width="19.1640625" style="18" bestFit="1" customWidth="1"/>
    <col min="528" max="528" width="17.83203125" style="18" bestFit="1" customWidth="1"/>
    <col min="529" max="529" width="17.1640625" style="18" bestFit="1" customWidth="1"/>
    <col min="530" max="530" width="17.6640625" style="18" bestFit="1" customWidth="1"/>
    <col min="531" max="531" width="15.33203125" style="18" bestFit="1" customWidth="1"/>
    <col min="532" max="532" width="17.6640625" style="18" bestFit="1" customWidth="1"/>
    <col min="533" max="533" width="19.83203125" style="18" customWidth="1"/>
    <col min="534" max="768" width="10.6640625" style="18"/>
    <col min="769" max="769" width="7.5" style="18" customWidth="1"/>
    <col min="770" max="770" width="13.33203125" style="18" customWidth="1"/>
    <col min="771" max="772" width="6.6640625" style="18" customWidth="1"/>
    <col min="773" max="773" width="26.6640625" style="18" customWidth="1"/>
    <col min="774" max="774" width="11.83203125" style="18" customWidth="1"/>
    <col min="775" max="775" width="17.5" style="18" bestFit="1" customWidth="1"/>
    <col min="776" max="776" width="19.6640625" style="18" bestFit="1" customWidth="1"/>
    <col min="777" max="777" width="18.1640625" style="18" bestFit="1" customWidth="1"/>
    <col min="778" max="778" width="18.5" style="18" bestFit="1" customWidth="1"/>
    <col min="779" max="780" width="17.83203125" style="18" bestFit="1" customWidth="1"/>
    <col min="781" max="781" width="19.83203125" style="18" bestFit="1" customWidth="1"/>
    <col min="782" max="783" width="19.1640625" style="18" bestFit="1" customWidth="1"/>
    <col min="784" max="784" width="17.83203125" style="18" bestFit="1" customWidth="1"/>
    <col min="785" max="785" width="17.1640625" style="18" bestFit="1" customWidth="1"/>
    <col min="786" max="786" width="17.6640625" style="18" bestFit="1" customWidth="1"/>
    <col min="787" max="787" width="15.33203125" style="18" bestFit="1" customWidth="1"/>
    <col min="788" max="788" width="17.6640625" style="18" bestFit="1" customWidth="1"/>
    <col min="789" max="789" width="19.83203125" style="18" customWidth="1"/>
    <col min="790" max="1024" width="10.6640625" style="18"/>
    <col min="1025" max="1025" width="7.5" style="18" customWidth="1"/>
    <col min="1026" max="1026" width="13.33203125" style="18" customWidth="1"/>
    <col min="1027" max="1028" width="6.6640625" style="18" customWidth="1"/>
    <col min="1029" max="1029" width="26.6640625" style="18" customWidth="1"/>
    <col min="1030" max="1030" width="11.83203125" style="18" customWidth="1"/>
    <col min="1031" max="1031" width="17.5" style="18" bestFit="1" customWidth="1"/>
    <col min="1032" max="1032" width="19.6640625" style="18" bestFit="1" customWidth="1"/>
    <col min="1033" max="1033" width="18.1640625" style="18" bestFit="1" customWidth="1"/>
    <col min="1034" max="1034" width="18.5" style="18" bestFit="1" customWidth="1"/>
    <col min="1035" max="1036" width="17.83203125" style="18" bestFit="1" customWidth="1"/>
    <col min="1037" max="1037" width="19.83203125" style="18" bestFit="1" customWidth="1"/>
    <col min="1038" max="1039" width="19.1640625" style="18" bestFit="1" customWidth="1"/>
    <col min="1040" max="1040" width="17.83203125" style="18" bestFit="1" customWidth="1"/>
    <col min="1041" max="1041" width="17.1640625" style="18" bestFit="1" customWidth="1"/>
    <col min="1042" max="1042" width="17.6640625" style="18" bestFit="1" customWidth="1"/>
    <col min="1043" max="1043" width="15.33203125" style="18" bestFit="1" customWidth="1"/>
    <col min="1044" max="1044" width="17.6640625" style="18" bestFit="1" customWidth="1"/>
    <col min="1045" max="1045" width="19.83203125" style="18" customWidth="1"/>
    <col min="1046" max="1280" width="10.6640625" style="18"/>
    <col min="1281" max="1281" width="7.5" style="18" customWidth="1"/>
    <col min="1282" max="1282" width="13.33203125" style="18" customWidth="1"/>
    <col min="1283" max="1284" width="6.6640625" style="18" customWidth="1"/>
    <col min="1285" max="1285" width="26.6640625" style="18" customWidth="1"/>
    <col min="1286" max="1286" width="11.83203125" style="18" customWidth="1"/>
    <col min="1287" max="1287" width="17.5" style="18" bestFit="1" customWidth="1"/>
    <col min="1288" max="1288" width="19.6640625" style="18" bestFit="1" customWidth="1"/>
    <col min="1289" max="1289" width="18.1640625" style="18" bestFit="1" customWidth="1"/>
    <col min="1290" max="1290" width="18.5" style="18" bestFit="1" customWidth="1"/>
    <col min="1291" max="1292" width="17.83203125" style="18" bestFit="1" customWidth="1"/>
    <col min="1293" max="1293" width="19.83203125" style="18" bestFit="1" customWidth="1"/>
    <col min="1294" max="1295" width="19.1640625" style="18" bestFit="1" customWidth="1"/>
    <col min="1296" max="1296" width="17.83203125" style="18" bestFit="1" customWidth="1"/>
    <col min="1297" max="1297" width="17.1640625" style="18" bestFit="1" customWidth="1"/>
    <col min="1298" max="1298" width="17.6640625" style="18" bestFit="1" customWidth="1"/>
    <col min="1299" max="1299" width="15.33203125" style="18" bestFit="1" customWidth="1"/>
    <col min="1300" max="1300" width="17.6640625" style="18" bestFit="1" customWidth="1"/>
    <col min="1301" max="1301" width="19.83203125" style="18" customWidth="1"/>
    <col min="1302" max="1536" width="10.6640625" style="18"/>
    <col min="1537" max="1537" width="7.5" style="18" customWidth="1"/>
    <col min="1538" max="1538" width="13.33203125" style="18" customWidth="1"/>
    <col min="1539" max="1540" width="6.6640625" style="18" customWidth="1"/>
    <col min="1541" max="1541" width="26.6640625" style="18" customWidth="1"/>
    <col min="1542" max="1542" width="11.83203125" style="18" customWidth="1"/>
    <col min="1543" max="1543" width="17.5" style="18" bestFit="1" customWidth="1"/>
    <col min="1544" max="1544" width="19.6640625" style="18" bestFit="1" customWidth="1"/>
    <col min="1545" max="1545" width="18.1640625" style="18" bestFit="1" customWidth="1"/>
    <col min="1546" max="1546" width="18.5" style="18" bestFit="1" customWidth="1"/>
    <col min="1547" max="1548" width="17.83203125" style="18" bestFit="1" customWidth="1"/>
    <col min="1549" max="1549" width="19.83203125" style="18" bestFit="1" customWidth="1"/>
    <col min="1550" max="1551" width="19.1640625" style="18" bestFit="1" customWidth="1"/>
    <col min="1552" max="1552" width="17.83203125" style="18" bestFit="1" customWidth="1"/>
    <col min="1553" max="1553" width="17.1640625" style="18" bestFit="1" customWidth="1"/>
    <col min="1554" max="1554" width="17.6640625" style="18" bestFit="1" customWidth="1"/>
    <col min="1555" max="1555" width="15.33203125" style="18" bestFit="1" customWidth="1"/>
    <col min="1556" max="1556" width="17.6640625" style="18" bestFit="1" customWidth="1"/>
    <col min="1557" max="1557" width="19.83203125" style="18" customWidth="1"/>
    <col min="1558" max="1792" width="10.6640625" style="18"/>
    <col min="1793" max="1793" width="7.5" style="18" customWidth="1"/>
    <col min="1794" max="1794" width="13.33203125" style="18" customWidth="1"/>
    <col min="1795" max="1796" width="6.6640625" style="18" customWidth="1"/>
    <col min="1797" max="1797" width="26.6640625" style="18" customWidth="1"/>
    <col min="1798" max="1798" width="11.83203125" style="18" customWidth="1"/>
    <col min="1799" max="1799" width="17.5" style="18" bestFit="1" customWidth="1"/>
    <col min="1800" max="1800" width="19.6640625" style="18" bestFit="1" customWidth="1"/>
    <col min="1801" max="1801" width="18.1640625" style="18" bestFit="1" customWidth="1"/>
    <col min="1802" max="1802" width="18.5" style="18" bestFit="1" customWidth="1"/>
    <col min="1803" max="1804" width="17.83203125" style="18" bestFit="1" customWidth="1"/>
    <col min="1805" max="1805" width="19.83203125" style="18" bestFit="1" customWidth="1"/>
    <col min="1806" max="1807" width="19.1640625" style="18" bestFit="1" customWidth="1"/>
    <col min="1808" max="1808" width="17.83203125" style="18" bestFit="1" customWidth="1"/>
    <col min="1809" max="1809" width="17.1640625" style="18" bestFit="1" customWidth="1"/>
    <col min="1810" max="1810" width="17.6640625" style="18" bestFit="1" customWidth="1"/>
    <col min="1811" max="1811" width="15.33203125" style="18" bestFit="1" customWidth="1"/>
    <col min="1812" max="1812" width="17.6640625" style="18" bestFit="1" customWidth="1"/>
    <col min="1813" max="1813" width="19.83203125" style="18" customWidth="1"/>
    <col min="1814" max="2048" width="10.6640625" style="18"/>
    <col min="2049" max="2049" width="7.5" style="18" customWidth="1"/>
    <col min="2050" max="2050" width="13.33203125" style="18" customWidth="1"/>
    <col min="2051" max="2052" width="6.6640625" style="18" customWidth="1"/>
    <col min="2053" max="2053" width="26.6640625" style="18" customWidth="1"/>
    <col min="2054" max="2054" width="11.83203125" style="18" customWidth="1"/>
    <col min="2055" max="2055" width="17.5" style="18" bestFit="1" customWidth="1"/>
    <col min="2056" max="2056" width="19.6640625" style="18" bestFit="1" customWidth="1"/>
    <col min="2057" max="2057" width="18.1640625" style="18" bestFit="1" customWidth="1"/>
    <col min="2058" max="2058" width="18.5" style="18" bestFit="1" customWidth="1"/>
    <col min="2059" max="2060" width="17.83203125" style="18" bestFit="1" customWidth="1"/>
    <col min="2061" max="2061" width="19.83203125" style="18" bestFit="1" customWidth="1"/>
    <col min="2062" max="2063" width="19.1640625" style="18" bestFit="1" customWidth="1"/>
    <col min="2064" max="2064" width="17.83203125" style="18" bestFit="1" customWidth="1"/>
    <col min="2065" max="2065" width="17.1640625" style="18" bestFit="1" customWidth="1"/>
    <col min="2066" max="2066" width="17.6640625" style="18" bestFit="1" customWidth="1"/>
    <col min="2067" max="2067" width="15.33203125" style="18" bestFit="1" customWidth="1"/>
    <col min="2068" max="2068" width="17.6640625" style="18" bestFit="1" customWidth="1"/>
    <col min="2069" max="2069" width="19.83203125" style="18" customWidth="1"/>
    <col min="2070" max="2304" width="10.6640625" style="18"/>
    <col min="2305" max="2305" width="7.5" style="18" customWidth="1"/>
    <col min="2306" max="2306" width="13.33203125" style="18" customWidth="1"/>
    <col min="2307" max="2308" width="6.6640625" style="18" customWidth="1"/>
    <col min="2309" max="2309" width="26.6640625" style="18" customWidth="1"/>
    <col min="2310" max="2310" width="11.83203125" style="18" customWidth="1"/>
    <col min="2311" max="2311" width="17.5" style="18" bestFit="1" customWidth="1"/>
    <col min="2312" max="2312" width="19.6640625" style="18" bestFit="1" customWidth="1"/>
    <col min="2313" max="2313" width="18.1640625" style="18" bestFit="1" customWidth="1"/>
    <col min="2314" max="2314" width="18.5" style="18" bestFit="1" customWidth="1"/>
    <col min="2315" max="2316" width="17.83203125" style="18" bestFit="1" customWidth="1"/>
    <col min="2317" max="2317" width="19.83203125" style="18" bestFit="1" customWidth="1"/>
    <col min="2318" max="2319" width="19.1640625" style="18" bestFit="1" customWidth="1"/>
    <col min="2320" max="2320" width="17.83203125" style="18" bestFit="1" customWidth="1"/>
    <col min="2321" max="2321" width="17.1640625" style="18" bestFit="1" customWidth="1"/>
    <col min="2322" max="2322" width="17.6640625" style="18" bestFit="1" customWidth="1"/>
    <col min="2323" max="2323" width="15.33203125" style="18" bestFit="1" customWidth="1"/>
    <col min="2324" max="2324" width="17.6640625" style="18" bestFit="1" customWidth="1"/>
    <col min="2325" max="2325" width="19.83203125" style="18" customWidth="1"/>
    <col min="2326" max="2560" width="10.6640625" style="18"/>
    <col min="2561" max="2561" width="7.5" style="18" customWidth="1"/>
    <col min="2562" max="2562" width="13.33203125" style="18" customWidth="1"/>
    <col min="2563" max="2564" width="6.6640625" style="18" customWidth="1"/>
    <col min="2565" max="2565" width="26.6640625" style="18" customWidth="1"/>
    <col min="2566" max="2566" width="11.83203125" style="18" customWidth="1"/>
    <col min="2567" max="2567" width="17.5" style="18" bestFit="1" customWidth="1"/>
    <col min="2568" max="2568" width="19.6640625" style="18" bestFit="1" customWidth="1"/>
    <col min="2569" max="2569" width="18.1640625" style="18" bestFit="1" customWidth="1"/>
    <col min="2570" max="2570" width="18.5" style="18" bestFit="1" customWidth="1"/>
    <col min="2571" max="2572" width="17.83203125" style="18" bestFit="1" customWidth="1"/>
    <col min="2573" max="2573" width="19.83203125" style="18" bestFit="1" customWidth="1"/>
    <col min="2574" max="2575" width="19.1640625" style="18" bestFit="1" customWidth="1"/>
    <col min="2576" max="2576" width="17.83203125" style="18" bestFit="1" customWidth="1"/>
    <col min="2577" max="2577" width="17.1640625" style="18" bestFit="1" customWidth="1"/>
    <col min="2578" max="2578" width="17.6640625" style="18" bestFit="1" customWidth="1"/>
    <col min="2579" max="2579" width="15.33203125" style="18" bestFit="1" customWidth="1"/>
    <col min="2580" max="2580" width="17.6640625" style="18" bestFit="1" customWidth="1"/>
    <col min="2581" max="2581" width="19.83203125" style="18" customWidth="1"/>
    <col min="2582" max="2816" width="10.6640625" style="18"/>
    <col min="2817" max="2817" width="7.5" style="18" customWidth="1"/>
    <col min="2818" max="2818" width="13.33203125" style="18" customWidth="1"/>
    <col min="2819" max="2820" width="6.6640625" style="18" customWidth="1"/>
    <col min="2821" max="2821" width="26.6640625" style="18" customWidth="1"/>
    <col min="2822" max="2822" width="11.83203125" style="18" customWidth="1"/>
    <col min="2823" max="2823" width="17.5" style="18" bestFit="1" customWidth="1"/>
    <col min="2824" max="2824" width="19.6640625" style="18" bestFit="1" customWidth="1"/>
    <col min="2825" max="2825" width="18.1640625" style="18" bestFit="1" customWidth="1"/>
    <col min="2826" max="2826" width="18.5" style="18" bestFit="1" customWidth="1"/>
    <col min="2827" max="2828" width="17.83203125" style="18" bestFit="1" customWidth="1"/>
    <col min="2829" max="2829" width="19.83203125" style="18" bestFit="1" customWidth="1"/>
    <col min="2830" max="2831" width="19.1640625" style="18" bestFit="1" customWidth="1"/>
    <col min="2832" max="2832" width="17.83203125" style="18" bestFit="1" customWidth="1"/>
    <col min="2833" max="2833" width="17.1640625" style="18" bestFit="1" customWidth="1"/>
    <col min="2834" max="2834" width="17.6640625" style="18" bestFit="1" customWidth="1"/>
    <col min="2835" max="2835" width="15.33203125" style="18" bestFit="1" customWidth="1"/>
    <col min="2836" max="2836" width="17.6640625" style="18" bestFit="1" customWidth="1"/>
    <col min="2837" max="2837" width="19.83203125" style="18" customWidth="1"/>
    <col min="2838" max="3072" width="10.6640625" style="18"/>
    <col min="3073" max="3073" width="7.5" style="18" customWidth="1"/>
    <col min="3074" max="3074" width="13.33203125" style="18" customWidth="1"/>
    <col min="3075" max="3076" width="6.6640625" style="18" customWidth="1"/>
    <col min="3077" max="3077" width="26.6640625" style="18" customWidth="1"/>
    <col min="3078" max="3078" width="11.83203125" style="18" customWidth="1"/>
    <col min="3079" max="3079" width="17.5" style="18" bestFit="1" customWidth="1"/>
    <col min="3080" max="3080" width="19.6640625" style="18" bestFit="1" customWidth="1"/>
    <col min="3081" max="3081" width="18.1640625" style="18" bestFit="1" customWidth="1"/>
    <col min="3082" max="3082" width="18.5" style="18" bestFit="1" customWidth="1"/>
    <col min="3083" max="3084" width="17.83203125" style="18" bestFit="1" customWidth="1"/>
    <col min="3085" max="3085" width="19.83203125" style="18" bestFit="1" customWidth="1"/>
    <col min="3086" max="3087" width="19.1640625" style="18" bestFit="1" customWidth="1"/>
    <col min="3088" max="3088" width="17.83203125" style="18" bestFit="1" customWidth="1"/>
    <col min="3089" max="3089" width="17.1640625" style="18" bestFit="1" customWidth="1"/>
    <col min="3090" max="3090" width="17.6640625" style="18" bestFit="1" customWidth="1"/>
    <col min="3091" max="3091" width="15.33203125" style="18" bestFit="1" customWidth="1"/>
    <col min="3092" max="3092" width="17.6640625" style="18" bestFit="1" customWidth="1"/>
    <col min="3093" max="3093" width="19.83203125" style="18" customWidth="1"/>
    <col min="3094" max="3328" width="10.6640625" style="18"/>
    <col min="3329" max="3329" width="7.5" style="18" customWidth="1"/>
    <col min="3330" max="3330" width="13.33203125" style="18" customWidth="1"/>
    <col min="3331" max="3332" width="6.6640625" style="18" customWidth="1"/>
    <col min="3333" max="3333" width="26.6640625" style="18" customWidth="1"/>
    <col min="3334" max="3334" width="11.83203125" style="18" customWidth="1"/>
    <col min="3335" max="3335" width="17.5" style="18" bestFit="1" customWidth="1"/>
    <col min="3336" max="3336" width="19.6640625" style="18" bestFit="1" customWidth="1"/>
    <col min="3337" max="3337" width="18.1640625" style="18" bestFit="1" customWidth="1"/>
    <col min="3338" max="3338" width="18.5" style="18" bestFit="1" customWidth="1"/>
    <col min="3339" max="3340" width="17.83203125" style="18" bestFit="1" customWidth="1"/>
    <col min="3341" max="3341" width="19.83203125" style="18" bestFit="1" customWidth="1"/>
    <col min="3342" max="3343" width="19.1640625" style="18" bestFit="1" customWidth="1"/>
    <col min="3344" max="3344" width="17.83203125" style="18" bestFit="1" customWidth="1"/>
    <col min="3345" max="3345" width="17.1640625" style="18" bestFit="1" customWidth="1"/>
    <col min="3346" max="3346" width="17.6640625" style="18" bestFit="1" customWidth="1"/>
    <col min="3347" max="3347" width="15.33203125" style="18" bestFit="1" customWidth="1"/>
    <col min="3348" max="3348" width="17.6640625" style="18" bestFit="1" customWidth="1"/>
    <col min="3349" max="3349" width="19.83203125" style="18" customWidth="1"/>
    <col min="3350" max="3584" width="10.6640625" style="18"/>
    <col min="3585" max="3585" width="7.5" style="18" customWidth="1"/>
    <col min="3586" max="3586" width="13.33203125" style="18" customWidth="1"/>
    <col min="3587" max="3588" width="6.6640625" style="18" customWidth="1"/>
    <col min="3589" max="3589" width="26.6640625" style="18" customWidth="1"/>
    <col min="3590" max="3590" width="11.83203125" style="18" customWidth="1"/>
    <col min="3591" max="3591" width="17.5" style="18" bestFit="1" customWidth="1"/>
    <col min="3592" max="3592" width="19.6640625" style="18" bestFit="1" customWidth="1"/>
    <col min="3593" max="3593" width="18.1640625" style="18" bestFit="1" customWidth="1"/>
    <col min="3594" max="3594" width="18.5" style="18" bestFit="1" customWidth="1"/>
    <col min="3595" max="3596" width="17.83203125" style="18" bestFit="1" customWidth="1"/>
    <col min="3597" max="3597" width="19.83203125" style="18" bestFit="1" customWidth="1"/>
    <col min="3598" max="3599" width="19.1640625" style="18" bestFit="1" customWidth="1"/>
    <col min="3600" max="3600" width="17.83203125" style="18" bestFit="1" customWidth="1"/>
    <col min="3601" max="3601" width="17.1640625" style="18" bestFit="1" customWidth="1"/>
    <col min="3602" max="3602" width="17.6640625" style="18" bestFit="1" customWidth="1"/>
    <col min="3603" max="3603" width="15.33203125" style="18" bestFit="1" customWidth="1"/>
    <col min="3604" max="3604" width="17.6640625" style="18" bestFit="1" customWidth="1"/>
    <col min="3605" max="3605" width="19.83203125" style="18" customWidth="1"/>
    <col min="3606" max="3840" width="10.6640625" style="18"/>
    <col min="3841" max="3841" width="7.5" style="18" customWidth="1"/>
    <col min="3842" max="3842" width="13.33203125" style="18" customWidth="1"/>
    <col min="3843" max="3844" width="6.6640625" style="18" customWidth="1"/>
    <col min="3845" max="3845" width="26.6640625" style="18" customWidth="1"/>
    <col min="3846" max="3846" width="11.83203125" style="18" customWidth="1"/>
    <col min="3847" max="3847" width="17.5" style="18" bestFit="1" customWidth="1"/>
    <col min="3848" max="3848" width="19.6640625" style="18" bestFit="1" customWidth="1"/>
    <col min="3849" max="3849" width="18.1640625" style="18" bestFit="1" customWidth="1"/>
    <col min="3850" max="3850" width="18.5" style="18" bestFit="1" customWidth="1"/>
    <col min="3851" max="3852" width="17.83203125" style="18" bestFit="1" customWidth="1"/>
    <col min="3853" max="3853" width="19.83203125" style="18" bestFit="1" customWidth="1"/>
    <col min="3854" max="3855" width="19.1640625" style="18" bestFit="1" customWidth="1"/>
    <col min="3856" max="3856" width="17.83203125" style="18" bestFit="1" customWidth="1"/>
    <col min="3857" max="3857" width="17.1640625" style="18" bestFit="1" customWidth="1"/>
    <col min="3858" max="3858" width="17.6640625" style="18" bestFit="1" customWidth="1"/>
    <col min="3859" max="3859" width="15.33203125" style="18" bestFit="1" customWidth="1"/>
    <col min="3860" max="3860" width="17.6640625" style="18" bestFit="1" customWidth="1"/>
    <col min="3861" max="3861" width="19.83203125" style="18" customWidth="1"/>
    <col min="3862" max="4096" width="10.6640625" style="18"/>
    <col min="4097" max="4097" width="7.5" style="18" customWidth="1"/>
    <col min="4098" max="4098" width="13.33203125" style="18" customWidth="1"/>
    <col min="4099" max="4100" width="6.6640625" style="18" customWidth="1"/>
    <col min="4101" max="4101" width="26.6640625" style="18" customWidth="1"/>
    <col min="4102" max="4102" width="11.83203125" style="18" customWidth="1"/>
    <col min="4103" max="4103" width="17.5" style="18" bestFit="1" customWidth="1"/>
    <col min="4104" max="4104" width="19.6640625" style="18" bestFit="1" customWidth="1"/>
    <col min="4105" max="4105" width="18.1640625" style="18" bestFit="1" customWidth="1"/>
    <col min="4106" max="4106" width="18.5" style="18" bestFit="1" customWidth="1"/>
    <col min="4107" max="4108" width="17.83203125" style="18" bestFit="1" customWidth="1"/>
    <col min="4109" max="4109" width="19.83203125" style="18" bestFit="1" customWidth="1"/>
    <col min="4110" max="4111" width="19.1640625" style="18" bestFit="1" customWidth="1"/>
    <col min="4112" max="4112" width="17.83203125" style="18" bestFit="1" customWidth="1"/>
    <col min="4113" max="4113" width="17.1640625" style="18" bestFit="1" customWidth="1"/>
    <col min="4114" max="4114" width="17.6640625" style="18" bestFit="1" customWidth="1"/>
    <col min="4115" max="4115" width="15.33203125" style="18" bestFit="1" customWidth="1"/>
    <col min="4116" max="4116" width="17.6640625" style="18" bestFit="1" customWidth="1"/>
    <col min="4117" max="4117" width="19.83203125" style="18" customWidth="1"/>
    <col min="4118" max="4352" width="10.6640625" style="18"/>
    <col min="4353" max="4353" width="7.5" style="18" customWidth="1"/>
    <col min="4354" max="4354" width="13.33203125" style="18" customWidth="1"/>
    <col min="4355" max="4356" width="6.6640625" style="18" customWidth="1"/>
    <col min="4357" max="4357" width="26.6640625" style="18" customWidth="1"/>
    <col min="4358" max="4358" width="11.83203125" style="18" customWidth="1"/>
    <col min="4359" max="4359" width="17.5" style="18" bestFit="1" customWidth="1"/>
    <col min="4360" max="4360" width="19.6640625" style="18" bestFit="1" customWidth="1"/>
    <col min="4361" max="4361" width="18.1640625" style="18" bestFit="1" customWidth="1"/>
    <col min="4362" max="4362" width="18.5" style="18" bestFit="1" customWidth="1"/>
    <col min="4363" max="4364" width="17.83203125" style="18" bestFit="1" customWidth="1"/>
    <col min="4365" max="4365" width="19.83203125" style="18" bestFit="1" customWidth="1"/>
    <col min="4366" max="4367" width="19.1640625" style="18" bestFit="1" customWidth="1"/>
    <col min="4368" max="4368" width="17.83203125" style="18" bestFit="1" customWidth="1"/>
    <col min="4369" max="4369" width="17.1640625" style="18" bestFit="1" customWidth="1"/>
    <col min="4370" max="4370" width="17.6640625" style="18" bestFit="1" customWidth="1"/>
    <col min="4371" max="4371" width="15.33203125" style="18" bestFit="1" customWidth="1"/>
    <col min="4372" max="4372" width="17.6640625" style="18" bestFit="1" customWidth="1"/>
    <col min="4373" max="4373" width="19.83203125" style="18" customWidth="1"/>
    <col min="4374" max="4608" width="10.6640625" style="18"/>
    <col min="4609" max="4609" width="7.5" style="18" customWidth="1"/>
    <col min="4610" max="4610" width="13.33203125" style="18" customWidth="1"/>
    <col min="4611" max="4612" width="6.6640625" style="18" customWidth="1"/>
    <col min="4613" max="4613" width="26.6640625" style="18" customWidth="1"/>
    <col min="4614" max="4614" width="11.83203125" style="18" customWidth="1"/>
    <col min="4615" max="4615" width="17.5" style="18" bestFit="1" customWidth="1"/>
    <col min="4616" max="4616" width="19.6640625" style="18" bestFit="1" customWidth="1"/>
    <col min="4617" max="4617" width="18.1640625" style="18" bestFit="1" customWidth="1"/>
    <col min="4618" max="4618" width="18.5" style="18" bestFit="1" customWidth="1"/>
    <col min="4619" max="4620" width="17.83203125" style="18" bestFit="1" customWidth="1"/>
    <col min="4621" max="4621" width="19.83203125" style="18" bestFit="1" customWidth="1"/>
    <col min="4622" max="4623" width="19.1640625" style="18" bestFit="1" customWidth="1"/>
    <col min="4624" max="4624" width="17.83203125" style="18" bestFit="1" customWidth="1"/>
    <col min="4625" max="4625" width="17.1640625" style="18" bestFit="1" customWidth="1"/>
    <col min="4626" max="4626" width="17.6640625" style="18" bestFit="1" customWidth="1"/>
    <col min="4627" max="4627" width="15.33203125" style="18" bestFit="1" customWidth="1"/>
    <col min="4628" max="4628" width="17.6640625" style="18" bestFit="1" customWidth="1"/>
    <col min="4629" max="4629" width="19.83203125" style="18" customWidth="1"/>
    <col min="4630" max="4864" width="10.6640625" style="18"/>
    <col min="4865" max="4865" width="7.5" style="18" customWidth="1"/>
    <col min="4866" max="4866" width="13.33203125" style="18" customWidth="1"/>
    <col min="4867" max="4868" width="6.6640625" style="18" customWidth="1"/>
    <col min="4869" max="4869" width="26.6640625" style="18" customWidth="1"/>
    <col min="4870" max="4870" width="11.83203125" style="18" customWidth="1"/>
    <col min="4871" max="4871" width="17.5" style="18" bestFit="1" customWidth="1"/>
    <col min="4872" max="4872" width="19.6640625" style="18" bestFit="1" customWidth="1"/>
    <col min="4873" max="4873" width="18.1640625" style="18" bestFit="1" customWidth="1"/>
    <col min="4874" max="4874" width="18.5" style="18" bestFit="1" customWidth="1"/>
    <col min="4875" max="4876" width="17.83203125" style="18" bestFit="1" customWidth="1"/>
    <col min="4877" max="4877" width="19.83203125" style="18" bestFit="1" customWidth="1"/>
    <col min="4878" max="4879" width="19.1640625" style="18" bestFit="1" customWidth="1"/>
    <col min="4880" max="4880" width="17.83203125" style="18" bestFit="1" customWidth="1"/>
    <col min="4881" max="4881" width="17.1640625" style="18" bestFit="1" customWidth="1"/>
    <col min="4882" max="4882" width="17.6640625" style="18" bestFit="1" customWidth="1"/>
    <col min="4883" max="4883" width="15.33203125" style="18" bestFit="1" customWidth="1"/>
    <col min="4884" max="4884" width="17.6640625" style="18" bestFit="1" customWidth="1"/>
    <col min="4885" max="4885" width="19.83203125" style="18" customWidth="1"/>
    <col min="4886" max="5120" width="10.6640625" style="18"/>
    <col min="5121" max="5121" width="7.5" style="18" customWidth="1"/>
    <col min="5122" max="5122" width="13.33203125" style="18" customWidth="1"/>
    <col min="5123" max="5124" width="6.6640625" style="18" customWidth="1"/>
    <col min="5125" max="5125" width="26.6640625" style="18" customWidth="1"/>
    <col min="5126" max="5126" width="11.83203125" style="18" customWidth="1"/>
    <col min="5127" max="5127" width="17.5" style="18" bestFit="1" customWidth="1"/>
    <col min="5128" max="5128" width="19.6640625" style="18" bestFit="1" customWidth="1"/>
    <col min="5129" max="5129" width="18.1640625" style="18" bestFit="1" customWidth="1"/>
    <col min="5130" max="5130" width="18.5" style="18" bestFit="1" customWidth="1"/>
    <col min="5131" max="5132" width="17.83203125" style="18" bestFit="1" customWidth="1"/>
    <col min="5133" max="5133" width="19.83203125" style="18" bestFit="1" customWidth="1"/>
    <col min="5134" max="5135" width="19.1640625" style="18" bestFit="1" customWidth="1"/>
    <col min="5136" max="5136" width="17.83203125" style="18" bestFit="1" customWidth="1"/>
    <col min="5137" max="5137" width="17.1640625" style="18" bestFit="1" customWidth="1"/>
    <col min="5138" max="5138" width="17.6640625" style="18" bestFit="1" customWidth="1"/>
    <col min="5139" max="5139" width="15.33203125" style="18" bestFit="1" customWidth="1"/>
    <col min="5140" max="5140" width="17.6640625" style="18" bestFit="1" customWidth="1"/>
    <col min="5141" max="5141" width="19.83203125" style="18" customWidth="1"/>
    <col min="5142" max="5376" width="10.6640625" style="18"/>
    <col min="5377" max="5377" width="7.5" style="18" customWidth="1"/>
    <col min="5378" max="5378" width="13.33203125" style="18" customWidth="1"/>
    <col min="5379" max="5380" width="6.6640625" style="18" customWidth="1"/>
    <col min="5381" max="5381" width="26.6640625" style="18" customWidth="1"/>
    <col min="5382" max="5382" width="11.83203125" style="18" customWidth="1"/>
    <col min="5383" max="5383" width="17.5" style="18" bestFit="1" customWidth="1"/>
    <col min="5384" max="5384" width="19.6640625" style="18" bestFit="1" customWidth="1"/>
    <col min="5385" max="5385" width="18.1640625" style="18" bestFit="1" customWidth="1"/>
    <col min="5386" max="5386" width="18.5" style="18" bestFit="1" customWidth="1"/>
    <col min="5387" max="5388" width="17.83203125" style="18" bestFit="1" customWidth="1"/>
    <col min="5389" max="5389" width="19.83203125" style="18" bestFit="1" customWidth="1"/>
    <col min="5390" max="5391" width="19.1640625" style="18" bestFit="1" customWidth="1"/>
    <col min="5392" max="5392" width="17.83203125" style="18" bestFit="1" customWidth="1"/>
    <col min="5393" max="5393" width="17.1640625" style="18" bestFit="1" customWidth="1"/>
    <col min="5394" max="5394" width="17.6640625" style="18" bestFit="1" customWidth="1"/>
    <col min="5395" max="5395" width="15.33203125" style="18" bestFit="1" customWidth="1"/>
    <col min="5396" max="5396" width="17.6640625" style="18" bestFit="1" customWidth="1"/>
    <col min="5397" max="5397" width="19.83203125" style="18" customWidth="1"/>
    <col min="5398" max="5632" width="10.6640625" style="18"/>
    <col min="5633" max="5633" width="7.5" style="18" customWidth="1"/>
    <col min="5634" max="5634" width="13.33203125" style="18" customWidth="1"/>
    <col min="5635" max="5636" width="6.6640625" style="18" customWidth="1"/>
    <col min="5637" max="5637" width="26.6640625" style="18" customWidth="1"/>
    <col min="5638" max="5638" width="11.83203125" style="18" customWidth="1"/>
    <col min="5639" max="5639" width="17.5" style="18" bestFit="1" customWidth="1"/>
    <col min="5640" max="5640" width="19.6640625" style="18" bestFit="1" customWidth="1"/>
    <col min="5641" max="5641" width="18.1640625" style="18" bestFit="1" customWidth="1"/>
    <col min="5642" max="5642" width="18.5" style="18" bestFit="1" customWidth="1"/>
    <col min="5643" max="5644" width="17.83203125" style="18" bestFit="1" customWidth="1"/>
    <col min="5645" max="5645" width="19.83203125" style="18" bestFit="1" customWidth="1"/>
    <col min="5646" max="5647" width="19.1640625" style="18" bestFit="1" customWidth="1"/>
    <col min="5648" max="5648" width="17.83203125" style="18" bestFit="1" customWidth="1"/>
    <col min="5649" max="5649" width="17.1640625" style="18" bestFit="1" customWidth="1"/>
    <col min="5650" max="5650" width="17.6640625" style="18" bestFit="1" customWidth="1"/>
    <col min="5651" max="5651" width="15.33203125" style="18" bestFit="1" customWidth="1"/>
    <col min="5652" max="5652" width="17.6640625" style="18" bestFit="1" customWidth="1"/>
    <col min="5653" max="5653" width="19.83203125" style="18" customWidth="1"/>
    <col min="5654" max="5888" width="10.6640625" style="18"/>
    <col min="5889" max="5889" width="7.5" style="18" customWidth="1"/>
    <col min="5890" max="5890" width="13.33203125" style="18" customWidth="1"/>
    <col min="5891" max="5892" width="6.6640625" style="18" customWidth="1"/>
    <col min="5893" max="5893" width="26.6640625" style="18" customWidth="1"/>
    <col min="5894" max="5894" width="11.83203125" style="18" customWidth="1"/>
    <col min="5895" max="5895" width="17.5" style="18" bestFit="1" customWidth="1"/>
    <col min="5896" max="5896" width="19.6640625" style="18" bestFit="1" customWidth="1"/>
    <col min="5897" max="5897" width="18.1640625" style="18" bestFit="1" customWidth="1"/>
    <col min="5898" max="5898" width="18.5" style="18" bestFit="1" customWidth="1"/>
    <col min="5899" max="5900" width="17.83203125" style="18" bestFit="1" customWidth="1"/>
    <col min="5901" max="5901" width="19.83203125" style="18" bestFit="1" customWidth="1"/>
    <col min="5902" max="5903" width="19.1640625" style="18" bestFit="1" customWidth="1"/>
    <col min="5904" max="5904" width="17.83203125" style="18" bestFit="1" customWidth="1"/>
    <col min="5905" max="5905" width="17.1640625" style="18" bestFit="1" customWidth="1"/>
    <col min="5906" max="5906" width="17.6640625" style="18" bestFit="1" customWidth="1"/>
    <col min="5907" max="5907" width="15.33203125" style="18" bestFit="1" customWidth="1"/>
    <col min="5908" max="5908" width="17.6640625" style="18" bestFit="1" customWidth="1"/>
    <col min="5909" max="5909" width="19.83203125" style="18" customWidth="1"/>
    <col min="5910" max="6144" width="10.6640625" style="18"/>
    <col min="6145" max="6145" width="7.5" style="18" customWidth="1"/>
    <col min="6146" max="6146" width="13.33203125" style="18" customWidth="1"/>
    <col min="6147" max="6148" width="6.6640625" style="18" customWidth="1"/>
    <col min="6149" max="6149" width="26.6640625" style="18" customWidth="1"/>
    <col min="6150" max="6150" width="11.83203125" style="18" customWidth="1"/>
    <col min="6151" max="6151" width="17.5" style="18" bestFit="1" customWidth="1"/>
    <col min="6152" max="6152" width="19.6640625" style="18" bestFit="1" customWidth="1"/>
    <col min="6153" max="6153" width="18.1640625" style="18" bestFit="1" customWidth="1"/>
    <col min="6154" max="6154" width="18.5" style="18" bestFit="1" customWidth="1"/>
    <col min="6155" max="6156" width="17.83203125" style="18" bestFit="1" customWidth="1"/>
    <col min="6157" max="6157" width="19.83203125" style="18" bestFit="1" customWidth="1"/>
    <col min="6158" max="6159" width="19.1640625" style="18" bestFit="1" customWidth="1"/>
    <col min="6160" max="6160" width="17.83203125" style="18" bestFit="1" customWidth="1"/>
    <col min="6161" max="6161" width="17.1640625" style="18" bestFit="1" customWidth="1"/>
    <col min="6162" max="6162" width="17.6640625" style="18" bestFit="1" customWidth="1"/>
    <col min="6163" max="6163" width="15.33203125" style="18" bestFit="1" customWidth="1"/>
    <col min="6164" max="6164" width="17.6640625" style="18" bestFit="1" customWidth="1"/>
    <col min="6165" max="6165" width="19.83203125" style="18" customWidth="1"/>
    <col min="6166" max="6400" width="10.6640625" style="18"/>
    <col min="6401" max="6401" width="7.5" style="18" customWidth="1"/>
    <col min="6402" max="6402" width="13.33203125" style="18" customWidth="1"/>
    <col min="6403" max="6404" width="6.6640625" style="18" customWidth="1"/>
    <col min="6405" max="6405" width="26.6640625" style="18" customWidth="1"/>
    <col min="6406" max="6406" width="11.83203125" style="18" customWidth="1"/>
    <col min="6407" max="6407" width="17.5" style="18" bestFit="1" customWidth="1"/>
    <col min="6408" max="6408" width="19.6640625" style="18" bestFit="1" customWidth="1"/>
    <col min="6409" max="6409" width="18.1640625" style="18" bestFit="1" customWidth="1"/>
    <col min="6410" max="6410" width="18.5" style="18" bestFit="1" customWidth="1"/>
    <col min="6411" max="6412" width="17.83203125" style="18" bestFit="1" customWidth="1"/>
    <col min="6413" max="6413" width="19.83203125" style="18" bestFit="1" customWidth="1"/>
    <col min="6414" max="6415" width="19.1640625" style="18" bestFit="1" customWidth="1"/>
    <col min="6416" max="6416" width="17.83203125" style="18" bestFit="1" customWidth="1"/>
    <col min="6417" max="6417" width="17.1640625" style="18" bestFit="1" customWidth="1"/>
    <col min="6418" max="6418" width="17.6640625" style="18" bestFit="1" customWidth="1"/>
    <col min="6419" max="6419" width="15.33203125" style="18" bestFit="1" customWidth="1"/>
    <col min="6420" max="6420" width="17.6640625" style="18" bestFit="1" customWidth="1"/>
    <col min="6421" max="6421" width="19.83203125" style="18" customWidth="1"/>
    <col min="6422" max="6656" width="10.6640625" style="18"/>
    <col min="6657" max="6657" width="7.5" style="18" customWidth="1"/>
    <col min="6658" max="6658" width="13.33203125" style="18" customWidth="1"/>
    <col min="6659" max="6660" width="6.6640625" style="18" customWidth="1"/>
    <col min="6661" max="6661" width="26.6640625" style="18" customWidth="1"/>
    <col min="6662" max="6662" width="11.83203125" style="18" customWidth="1"/>
    <col min="6663" max="6663" width="17.5" style="18" bestFit="1" customWidth="1"/>
    <col min="6664" max="6664" width="19.6640625" style="18" bestFit="1" customWidth="1"/>
    <col min="6665" max="6665" width="18.1640625" style="18" bestFit="1" customWidth="1"/>
    <col min="6666" max="6666" width="18.5" style="18" bestFit="1" customWidth="1"/>
    <col min="6667" max="6668" width="17.83203125" style="18" bestFit="1" customWidth="1"/>
    <col min="6669" max="6669" width="19.83203125" style="18" bestFit="1" customWidth="1"/>
    <col min="6670" max="6671" width="19.1640625" style="18" bestFit="1" customWidth="1"/>
    <col min="6672" max="6672" width="17.83203125" style="18" bestFit="1" customWidth="1"/>
    <col min="6673" max="6673" width="17.1640625" style="18" bestFit="1" customWidth="1"/>
    <col min="6674" max="6674" width="17.6640625" style="18" bestFit="1" customWidth="1"/>
    <col min="6675" max="6675" width="15.33203125" style="18" bestFit="1" customWidth="1"/>
    <col min="6676" max="6676" width="17.6640625" style="18" bestFit="1" customWidth="1"/>
    <col min="6677" max="6677" width="19.83203125" style="18" customWidth="1"/>
    <col min="6678" max="6912" width="10.6640625" style="18"/>
    <col min="6913" max="6913" width="7.5" style="18" customWidth="1"/>
    <col min="6914" max="6914" width="13.33203125" style="18" customWidth="1"/>
    <col min="6915" max="6916" width="6.6640625" style="18" customWidth="1"/>
    <col min="6917" max="6917" width="26.6640625" style="18" customWidth="1"/>
    <col min="6918" max="6918" width="11.83203125" style="18" customWidth="1"/>
    <col min="6919" max="6919" width="17.5" style="18" bestFit="1" customWidth="1"/>
    <col min="6920" max="6920" width="19.6640625" style="18" bestFit="1" customWidth="1"/>
    <col min="6921" max="6921" width="18.1640625" style="18" bestFit="1" customWidth="1"/>
    <col min="6922" max="6922" width="18.5" style="18" bestFit="1" customWidth="1"/>
    <col min="6923" max="6924" width="17.83203125" style="18" bestFit="1" customWidth="1"/>
    <col min="6925" max="6925" width="19.83203125" style="18" bestFit="1" customWidth="1"/>
    <col min="6926" max="6927" width="19.1640625" style="18" bestFit="1" customWidth="1"/>
    <col min="6928" max="6928" width="17.83203125" style="18" bestFit="1" customWidth="1"/>
    <col min="6929" max="6929" width="17.1640625" style="18" bestFit="1" customWidth="1"/>
    <col min="6930" max="6930" width="17.6640625" style="18" bestFit="1" customWidth="1"/>
    <col min="6931" max="6931" width="15.33203125" style="18" bestFit="1" customWidth="1"/>
    <col min="6932" max="6932" width="17.6640625" style="18" bestFit="1" customWidth="1"/>
    <col min="6933" max="6933" width="19.83203125" style="18" customWidth="1"/>
    <col min="6934" max="7168" width="10.6640625" style="18"/>
    <col min="7169" max="7169" width="7.5" style="18" customWidth="1"/>
    <col min="7170" max="7170" width="13.33203125" style="18" customWidth="1"/>
    <col min="7171" max="7172" width="6.6640625" style="18" customWidth="1"/>
    <col min="7173" max="7173" width="26.6640625" style="18" customWidth="1"/>
    <col min="7174" max="7174" width="11.83203125" style="18" customWidth="1"/>
    <col min="7175" max="7175" width="17.5" style="18" bestFit="1" customWidth="1"/>
    <col min="7176" max="7176" width="19.6640625" style="18" bestFit="1" customWidth="1"/>
    <col min="7177" max="7177" width="18.1640625" style="18" bestFit="1" customWidth="1"/>
    <col min="7178" max="7178" width="18.5" style="18" bestFit="1" customWidth="1"/>
    <col min="7179" max="7180" width="17.83203125" style="18" bestFit="1" customWidth="1"/>
    <col min="7181" max="7181" width="19.83203125" style="18" bestFit="1" customWidth="1"/>
    <col min="7182" max="7183" width="19.1640625" style="18" bestFit="1" customWidth="1"/>
    <col min="7184" max="7184" width="17.83203125" style="18" bestFit="1" customWidth="1"/>
    <col min="7185" max="7185" width="17.1640625" style="18" bestFit="1" customWidth="1"/>
    <col min="7186" max="7186" width="17.6640625" style="18" bestFit="1" customWidth="1"/>
    <col min="7187" max="7187" width="15.33203125" style="18" bestFit="1" customWidth="1"/>
    <col min="7188" max="7188" width="17.6640625" style="18" bestFit="1" customWidth="1"/>
    <col min="7189" max="7189" width="19.83203125" style="18" customWidth="1"/>
    <col min="7190" max="7424" width="10.6640625" style="18"/>
    <col min="7425" max="7425" width="7.5" style="18" customWidth="1"/>
    <col min="7426" max="7426" width="13.33203125" style="18" customWidth="1"/>
    <col min="7427" max="7428" width="6.6640625" style="18" customWidth="1"/>
    <col min="7429" max="7429" width="26.6640625" style="18" customWidth="1"/>
    <col min="7430" max="7430" width="11.83203125" style="18" customWidth="1"/>
    <col min="7431" max="7431" width="17.5" style="18" bestFit="1" customWidth="1"/>
    <col min="7432" max="7432" width="19.6640625" style="18" bestFit="1" customWidth="1"/>
    <col min="7433" max="7433" width="18.1640625" style="18" bestFit="1" customWidth="1"/>
    <col min="7434" max="7434" width="18.5" style="18" bestFit="1" customWidth="1"/>
    <col min="7435" max="7436" width="17.83203125" style="18" bestFit="1" customWidth="1"/>
    <col min="7437" max="7437" width="19.83203125" style="18" bestFit="1" customWidth="1"/>
    <col min="7438" max="7439" width="19.1640625" style="18" bestFit="1" customWidth="1"/>
    <col min="7440" max="7440" width="17.83203125" style="18" bestFit="1" customWidth="1"/>
    <col min="7441" max="7441" width="17.1640625" style="18" bestFit="1" customWidth="1"/>
    <col min="7442" max="7442" width="17.6640625" style="18" bestFit="1" customWidth="1"/>
    <col min="7443" max="7443" width="15.33203125" style="18" bestFit="1" customWidth="1"/>
    <col min="7444" max="7444" width="17.6640625" style="18" bestFit="1" customWidth="1"/>
    <col min="7445" max="7445" width="19.83203125" style="18" customWidth="1"/>
    <col min="7446" max="7680" width="10.6640625" style="18"/>
    <col min="7681" max="7681" width="7.5" style="18" customWidth="1"/>
    <col min="7682" max="7682" width="13.33203125" style="18" customWidth="1"/>
    <col min="7683" max="7684" width="6.6640625" style="18" customWidth="1"/>
    <col min="7685" max="7685" width="26.6640625" style="18" customWidth="1"/>
    <col min="7686" max="7686" width="11.83203125" style="18" customWidth="1"/>
    <col min="7687" max="7687" width="17.5" style="18" bestFit="1" customWidth="1"/>
    <col min="7688" max="7688" width="19.6640625" style="18" bestFit="1" customWidth="1"/>
    <col min="7689" max="7689" width="18.1640625" style="18" bestFit="1" customWidth="1"/>
    <col min="7690" max="7690" width="18.5" style="18" bestFit="1" customWidth="1"/>
    <col min="7691" max="7692" width="17.83203125" style="18" bestFit="1" customWidth="1"/>
    <col min="7693" max="7693" width="19.83203125" style="18" bestFit="1" customWidth="1"/>
    <col min="7694" max="7695" width="19.1640625" style="18" bestFit="1" customWidth="1"/>
    <col min="7696" max="7696" width="17.83203125" style="18" bestFit="1" customWidth="1"/>
    <col min="7697" max="7697" width="17.1640625" style="18" bestFit="1" customWidth="1"/>
    <col min="7698" max="7698" width="17.6640625" style="18" bestFit="1" customWidth="1"/>
    <col min="7699" max="7699" width="15.33203125" style="18" bestFit="1" customWidth="1"/>
    <col min="7700" max="7700" width="17.6640625" style="18" bestFit="1" customWidth="1"/>
    <col min="7701" max="7701" width="19.83203125" style="18" customWidth="1"/>
    <col min="7702" max="7936" width="10.6640625" style="18"/>
    <col min="7937" max="7937" width="7.5" style="18" customWidth="1"/>
    <col min="7938" max="7938" width="13.33203125" style="18" customWidth="1"/>
    <col min="7939" max="7940" width="6.6640625" style="18" customWidth="1"/>
    <col min="7941" max="7941" width="26.6640625" style="18" customWidth="1"/>
    <col min="7942" max="7942" width="11.83203125" style="18" customWidth="1"/>
    <col min="7943" max="7943" width="17.5" style="18" bestFit="1" customWidth="1"/>
    <col min="7944" max="7944" width="19.6640625" style="18" bestFit="1" customWidth="1"/>
    <col min="7945" max="7945" width="18.1640625" style="18" bestFit="1" customWidth="1"/>
    <col min="7946" max="7946" width="18.5" style="18" bestFit="1" customWidth="1"/>
    <col min="7947" max="7948" width="17.83203125" style="18" bestFit="1" customWidth="1"/>
    <col min="7949" max="7949" width="19.83203125" style="18" bestFit="1" customWidth="1"/>
    <col min="7950" max="7951" width="19.1640625" style="18" bestFit="1" customWidth="1"/>
    <col min="7952" max="7952" width="17.83203125" style="18" bestFit="1" customWidth="1"/>
    <col min="7953" max="7953" width="17.1640625" style="18" bestFit="1" customWidth="1"/>
    <col min="7954" max="7954" width="17.6640625" style="18" bestFit="1" customWidth="1"/>
    <col min="7955" max="7955" width="15.33203125" style="18" bestFit="1" customWidth="1"/>
    <col min="7956" max="7956" width="17.6640625" style="18" bestFit="1" customWidth="1"/>
    <col min="7957" max="7957" width="19.83203125" style="18" customWidth="1"/>
    <col min="7958" max="8192" width="10.6640625" style="18"/>
    <col min="8193" max="8193" width="7.5" style="18" customWidth="1"/>
    <col min="8194" max="8194" width="13.33203125" style="18" customWidth="1"/>
    <col min="8195" max="8196" width="6.6640625" style="18" customWidth="1"/>
    <col min="8197" max="8197" width="26.6640625" style="18" customWidth="1"/>
    <col min="8198" max="8198" width="11.83203125" style="18" customWidth="1"/>
    <col min="8199" max="8199" width="17.5" style="18" bestFit="1" customWidth="1"/>
    <col min="8200" max="8200" width="19.6640625" style="18" bestFit="1" customWidth="1"/>
    <col min="8201" max="8201" width="18.1640625" style="18" bestFit="1" customWidth="1"/>
    <col min="8202" max="8202" width="18.5" style="18" bestFit="1" customWidth="1"/>
    <col min="8203" max="8204" width="17.83203125" style="18" bestFit="1" customWidth="1"/>
    <col min="8205" max="8205" width="19.83203125" style="18" bestFit="1" customWidth="1"/>
    <col min="8206" max="8207" width="19.1640625" style="18" bestFit="1" customWidth="1"/>
    <col min="8208" max="8208" width="17.83203125" style="18" bestFit="1" customWidth="1"/>
    <col min="8209" max="8209" width="17.1640625" style="18" bestFit="1" customWidth="1"/>
    <col min="8210" max="8210" width="17.6640625" style="18" bestFit="1" customWidth="1"/>
    <col min="8211" max="8211" width="15.33203125" style="18" bestFit="1" customWidth="1"/>
    <col min="8212" max="8212" width="17.6640625" style="18" bestFit="1" customWidth="1"/>
    <col min="8213" max="8213" width="19.83203125" style="18" customWidth="1"/>
    <col min="8214" max="8448" width="10.6640625" style="18"/>
    <col min="8449" max="8449" width="7.5" style="18" customWidth="1"/>
    <col min="8450" max="8450" width="13.33203125" style="18" customWidth="1"/>
    <col min="8451" max="8452" width="6.6640625" style="18" customWidth="1"/>
    <col min="8453" max="8453" width="26.6640625" style="18" customWidth="1"/>
    <col min="8454" max="8454" width="11.83203125" style="18" customWidth="1"/>
    <col min="8455" max="8455" width="17.5" style="18" bestFit="1" customWidth="1"/>
    <col min="8456" max="8456" width="19.6640625" style="18" bestFit="1" customWidth="1"/>
    <col min="8457" max="8457" width="18.1640625" style="18" bestFit="1" customWidth="1"/>
    <col min="8458" max="8458" width="18.5" style="18" bestFit="1" customWidth="1"/>
    <col min="8459" max="8460" width="17.83203125" style="18" bestFit="1" customWidth="1"/>
    <col min="8461" max="8461" width="19.83203125" style="18" bestFit="1" customWidth="1"/>
    <col min="8462" max="8463" width="19.1640625" style="18" bestFit="1" customWidth="1"/>
    <col min="8464" max="8464" width="17.83203125" style="18" bestFit="1" customWidth="1"/>
    <col min="8465" max="8465" width="17.1640625" style="18" bestFit="1" customWidth="1"/>
    <col min="8466" max="8466" width="17.6640625" style="18" bestFit="1" customWidth="1"/>
    <col min="8467" max="8467" width="15.33203125" style="18" bestFit="1" customWidth="1"/>
    <col min="8468" max="8468" width="17.6640625" style="18" bestFit="1" customWidth="1"/>
    <col min="8469" max="8469" width="19.83203125" style="18" customWidth="1"/>
    <col min="8470" max="8704" width="10.6640625" style="18"/>
    <col min="8705" max="8705" width="7.5" style="18" customWidth="1"/>
    <col min="8706" max="8706" width="13.33203125" style="18" customWidth="1"/>
    <col min="8707" max="8708" width="6.6640625" style="18" customWidth="1"/>
    <col min="8709" max="8709" width="26.6640625" style="18" customWidth="1"/>
    <col min="8710" max="8710" width="11.83203125" style="18" customWidth="1"/>
    <col min="8711" max="8711" width="17.5" style="18" bestFit="1" customWidth="1"/>
    <col min="8712" max="8712" width="19.6640625" style="18" bestFit="1" customWidth="1"/>
    <col min="8713" max="8713" width="18.1640625" style="18" bestFit="1" customWidth="1"/>
    <col min="8714" max="8714" width="18.5" style="18" bestFit="1" customWidth="1"/>
    <col min="8715" max="8716" width="17.83203125" style="18" bestFit="1" customWidth="1"/>
    <col min="8717" max="8717" width="19.83203125" style="18" bestFit="1" customWidth="1"/>
    <col min="8718" max="8719" width="19.1640625" style="18" bestFit="1" customWidth="1"/>
    <col min="8720" max="8720" width="17.83203125" style="18" bestFit="1" customWidth="1"/>
    <col min="8721" max="8721" width="17.1640625" style="18" bestFit="1" customWidth="1"/>
    <col min="8722" max="8722" width="17.6640625" style="18" bestFit="1" customWidth="1"/>
    <col min="8723" max="8723" width="15.33203125" style="18" bestFit="1" customWidth="1"/>
    <col min="8724" max="8724" width="17.6640625" style="18" bestFit="1" customWidth="1"/>
    <col min="8725" max="8725" width="19.83203125" style="18" customWidth="1"/>
    <col min="8726" max="8960" width="10.6640625" style="18"/>
    <col min="8961" max="8961" width="7.5" style="18" customWidth="1"/>
    <col min="8962" max="8962" width="13.33203125" style="18" customWidth="1"/>
    <col min="8963" max="8964" width="6.6640625" style="18" customWidth="1"/>
    <col min="8965" max="8965" width="26.6640625" style="18" customWidth="1"/>
    <col min="8966" max="8966" width="11.83203125" style="18" customWidth="1"/>
    <col min="8967" max="8967" width="17.5" style="18" bestFit="1" customWidth="1"/>
    <col min="8968" max="8968" width="19.6640625" style="18" bestFit="1" customWidth="1"/>
    <col min="8969" max="8969" width="18.1640625" style="18" bestFit="1" customWidth="1"/>
    <col min="8970" max="8970" width="18.5" style="18" bestFit="1" customWidth="1"/>
    <col min="8971" max="8972" width="17.83203125" style="18" bestFit="1" customWidth="1"/>
    <col min="8973" max="8973" width="19.83203125" style="18" bestFit="1" customWidth="1"/>
    <col min="8974" max="8975" width="19.1640625" style="18" bestFit="1" customWidth="1"/>
    <col min="8976" max="8976" width="17.83203125" style="18" bestFit="1" customWidth="1"/>
    <col min="8977" max="8977" width="17.1640625" style="18" bestFit="1" customWidth="1"/>
    <col min="8978" max="8978" width="17.6640625" style="18" bestFit="1" customWidth="1"/>
    <col min="8979" max="8979" width="15.33203125" style="18" bestFit="1" customWidth="1"/>
    <col min="8980" max="8980" width="17.6640625" style="18" bestFit="1" customWidth="1"/>
    <col min="8981" max="8981" width="19.83203125" style="18" customWidth="1"/>
    <col min="8982" max="9216" width="10.6640625" style="18"/>
    <col min="9217" max="9217" width="7.5" style="18" customWidth="1"/>
    <col min="9218" max="9218" width="13.33203125" style="18" customWidth="1"/>
    <col min="9219" max="9220" width="6.6640625" style="18" customWidth="1"/>
    <col min="9221" max="9221" width="26.6640625" style="18" customWidth="1"/>
    <col min="9222" max="9222" width="11.83203125" style="18" customWidth="1"/>
    <col min="9223" max="9223" width="17.5" style="18" bestFit="1" customWidth="1"/>
    <col min="9224" max="9224" width="19.6640625" style="18" bestFit="1" customWidth="1"/>
    <col min="9225" max="9225" width="18.1640625" style="18" bestFit="1" customWidth="1"/>
    <col min="9226" max="9226" width="18.5" style="18" bestFit="1" customWidth="1"/>
    <col min="9227" max="9228" width="17.83203125" style="18" bestFit="1" customWidth="1"/>
    <col min="9229" max="9229" width="19.83203125" style="18" bestFit="1" customWidth="1"/>
    <col min="9230" max="9231" width="19.1640625" style="18" bestFit="1" customWidth="1"/>
    <col min="9232" max="9232" width="17.83203125" style="18" bestFit="1" customWidth="1"/>
    <col min="9233" max="9233" width="17.1640625" style="18" bestFit="1" customWidth="1"/>
    <col min="9234" max="9234" width="17.6640625" style="18" bestFit="1" customWidth="1"/>
    <col min="9235" max="9235" width="15.33203125" style="18" bestFit="1" customWidth="1"/>
    <col min="9236" max="9236" width="17.6640625" style="18" bestFit="1" customWidth="1"/>
    <col min="9237" max="9237" width="19.83203125" style="18" customWidth="1"/>
    <col min="9238" max="9472" width="10.6640625" style="18"/>
    <col min="9473" max="9473" width="7.5" style="18" customWidth="1"/>
    <col min="9474" max="9474" width="13.33203125" style="18" customWidth="1"/>
    <col min="9475" max="9476" width="6.6640625" style="18" customWidth="1"/>
    <col min="9477" max="9477" width="26.6640625" style="18" customWidth="1"/>
    <col min="9478" max="9478" width="11.83203125" style="18" customWidth="1"/>
    <col min="9479" max="9479" width="17.5" style="18" bestFit="1" customWidth="1"/>
    <col min="9480" max="9480" width="19.6640625" style="18" bestFit="1" customWidth="1"/>
    <col min="9481" max="9481" width="18.1640625" style="18" bestFit="1" customWidth="1"/>
    <col min="9482" max="9482" width="18.5" style="18" bestFit="1" customWidth="1"/>
    <col min="9483" max="9484" width="17.83203125" style="18" bestFit="1" customWidth="1"/>
    <col min="9485" max="9485" width="19.83203125" style="18" bestFit="1" customWidth="1"/>
    <col min="9486" max="9487" width="19.1640625" style="18" bestFit="1" customWidth="1"/>
    <col min="9488" max="9488" width="17.83203125" style="18" bestFit="1" customWidth="1"/>
    <col min="9489" max="9489" width="17.1640625" style="18" bestFit="1" customWidth="1"/>
    <col min="9490" max="9490" width="17.6640625" style="18" bestFit="1" customWidth="1"/>
    <col min="9491" max="9491" width="15.33203125" style="18" bestFit="1" customWidth="1"/>
    <col min="9492" max="9492" width="17.6640625" style="18" bestFit="1" customWidth="1"/>
    <col min="9493" max="9493" width="19.83203125" style="18" customWidth="1"/>
    <col min="9494" max="9728" width="10.6640625" style="18"/>
    <col min="9729" max="9729" width="7.5" style="18" customWidth="1"/>
    <col min="9730" max="9730" width="13.33203125" style="18" customWidth="1"/>
    <col min="9731" max="9732" width="6.6640625" style="18" customWidth="1"/>
    <col min="9733" max="9733" width="26.6640625" style="18" customWidth="1"/>
    <col min="9734" max="9734" width="11.83203125" style="18" customWidth="1"/>
    <col min="9735" max="9735" width="17.5" style="18" bestFit="1" customWidth="1"/>
    <col min="9736" max="9736" width="19.6640625" style="18" bestFit="1" customWidth="1"/>
    <col min="9737" max="9737" width="18.1640625" style="18" bestFit="1" customWidth="1"/>
    <col min="9738" max="9738" width="18.5" style="18" bestFit="1" customWidth="1"/>
    <col min="9739" max="9740" width="17.83203125" style="18" bestFit="1" customWidth="1"/>
    <col min="9741" max="9741" width="19.83203125" style="18" bestFit="1" customWidth="1"/>
    <col min="9742" max="9743" width="19.1640625" style="18" bestFit="1" customWidth="1"/>
    <col min="9744" max="9744" width="17.83203125" style="18" bestFit="1" customWidth="1"/>
    <col min="9745" max="9745" width="17.1640625" style="18" bestFit="1" customWidth="1"/>
    <col min="9746" max="9746" width="17.6640625" style="18" bestFit="1" customWidth="1"/>
    <col min="9747" max="9747" width="15.33203125" style="18" bestFit="1" customWidth="1"/>
    <col min="9748" max="9748" width="17.6640625" style="18" bestFit="1" customWidth="1"/>
    <col min="9749" max="9749" width="19.83203125" style="18" customWidth="1"/>
    <col min="9750" max="9984" width="10.6640625" style="18"/>
    <col min="9985" max="9985" width="7.5" style="18" customWidth="1"/>
    <col min="9986" max="9986" width="13.33203125" style="18" customWidth="1"/>
    <col min="9987" max="9988" width="6.6640625" style="18" customWidth="1"/>
    <col min="9989" max="9989" width="26.6640625" style="18" customWidth="1"/>
    <col min="9990" max="9990" width="11.83203125" style="18" customWidth="1"/>
    <col min="9991" max="9991" width="17.5" style="18" bestFit="1" customWidth="1"/>
    <col min="9992" max="9992" width="19.6640625" style="18" bestFit="1" customWidth="1"/>
    <col min="9993" max="9993" width="18.1640625" style="18" bestFit="1" customWidth="1"/>
    <col min="9994" max="9994" width="18.5" style="18" bestFit="1" customWidth="1"/>
    <col min="9995" max="9996" width="17.83203125" style="18" bestFit="1" customWidth="1"/>
    <col min="9997" max="9997" width="19.83203125" style="18" bestFit="1" customWidth="1"/>
    <col min="9998" max="9999" width="19.1640625" style="18" bestFit="1" customWidth="1"/>
    <col min="10000" max="10000" width="17.83203125" style="18" bestFit="1" customWidth="1"/>
    <col min="10001" max="10001" width="17.1640625" style="18" bestFit="1" customWidth="1"/>
    <col min="10002" max="10002" width="17.6640625" style="18" bestFit="1" customWidth="1"/>
    <col min="10003" max="10003" width="15.33203125" style="18" bestFit="1" customWidth="1"/>
    <col min="10004" max="10004" width="17.6640625" style="18" bestFit="1" customWidth="1"/>
    <col min="10005" max="10005" width="19.83203125" style="18" customWidth="1"/>
    <col min="10006" max="10240" width="10.6640625" style="18"/>
    <col min="10241" max="10241" width="7.5" style="18" customWidth="1"/>
    <col min="10242" max="10242" width="13.33203125" style="18" customWidth="1"/>
    <col min="10243" max="10244" width="6.6640625" style="18" customWidth="1"/>
    <col min="10245" max="10245" width="26.6640625" style="18" customWidth="1"/>
    <col min="10246" max="10246" width="11.83203125" style="18" customWidth="1"/>
    <col min="10247" max="10247" width="17.5" style="18" bestFit="1" customWidth="1"/>
    <col min="10248" max="10248" width="19.6640625" style="18" bestFit="1" customWidth="1"/>
    <col min="10249" max="10249" width="18.1640625" style="18" bestFit="1" customWidth="1"/>
    <col min="10250" max="10250" width="18.5" style="18" bestFit="1" customWidth="1"/>
    <col min="10251" max="10252" width="17.83203125" style="18" bestFit="1" customWidth="1"/>
    <col min="10253" max="10253" width="19.83203125" style="18" bestFit="1" customWidth="1"/>
    <col min="10254" max="10255" width="19.1640625" style="18" bestFit="1" customWidth="1"/>
    <col min="10256" max="10256" width="17.83203125" style="18" bestFit="1" customWidth="1"/>
    <col min="10257" max="10257" width="17.1640625" style="18" bestFit="1" customWidth="1"/>
    <col min="10258" max="10258" width="17.6640625" style="18" bestFit="1" customWidth="1"/>
    <col min="10259" max="10259" width="15.33203125" style="18" bestFit="1" customWidth="1"/>
    <col min="10260" max="10260" width="17.6640625" style="18" bestFit="1" customWidth="1"/>
    <col min="10261" max="10261" width="19.83203125" style="18" customWidth="1"/>
    <col min="10262" max="10496" width="10.6640625" style="18"/>
    <col min="10497" max="10497" width="7.5" style="18" customWidth="1"/>
    <col min="10498" max="10498" width="13.33203125" style="18" customWidth="1"/>
    <col min="10499" max="10500" width="6.6640625" style="18" customWidth="1"/>
    <col min="10501" max="10501" width="26.6640625" style="18" customWidth="1"/>
    <col min="10502" max="10502" width="11.83203125" style="18" customWidth="1"/>
    <col min="10503" max="10503" width="17.5" style="18" bestFit="1" customWidth="1"/>
    <col min="10504" max="10504" width="19.6640625" style="18" bestFit="1" customWidth="1"/>
    <col min="10505" max="10505" width="18.1640625" style="18" bestFit="1" customWidth="1"/>
    <col min="10506" max="10506" width="18.5" style="18" bestFit="1" customWidth="1"/>
    <col min="10507" max="10508" width="17.83203125" style="18" bestFit="1" customWidth="1"/>
    <col min="10509" max="10509" width="19.83203125" style="18" bestFit="1" customWidth="1"/>
    <col min="10510" max="10511" width="19.1640625" style="18" bestFit="1" customWidth="1"/>
    <col min="10512" max="10512" width="17.83203125" style="18" bestFit="1" customWidth="1"/>
    <col min="10513" max="10513" width="17.1640625" style="18" bestFit="1" customWidth="1"/>
    <col min="10514" max="10514" width="17.6640625" style="18" bestFit="1" customWidth="1"/>
    <col min="10515" max="10515" width="15.33203125" style="18" bestFit="1" customWidth="1"/>
    <col min="10516" max="10516" width="17.6640625" style="18" bestFit="1" customWidth="1"/>
    <col min="10517" max="10517" width="19.83203125" style="18" customWidth="1"/>
    <col min="10518" max="10752" width="10.6640625" style="18"/>
    <col min="10753" max="10753" width="7.5" style="18" customWidth="1"/>
    <col min="10754" max="10754" width="13.33203125" style="18" customWidth="1"/>
    <col min="10755" max="10756" width="6.6640625" style="18" customWidth="1"/>
    <col min="10757" max="10757" width="26.6640625" style="18" customWidth="1"/>
    <col min="10758" max="10758" width="11.83203125" style="18" customWidth="1"/>
    <col min="10759" max="10759" width="17.5" style="18" bestFit="1" customWidth="1"/>
    <col min="10760" max="10760" width="19.6640625" style="18" bestFit="1" customWidth="1"/>
    <col min="10761" max="10761" width="18.1640625" style="18" bestFit="1" customWidth="1"/>
    <col min="10762" max="10762" width="18.5" style="18" bestFit="1" customWidth="1"/>
    <col min="10763" max="10764" width="17.83203125" style="18" bestFit="1" customWidth="1"/>
    <col min="10765" max="10765" width="19.83203125" style="18" bestFit="1" customWidth="1"/>
    <col min="10766" max="10767" width="19.1640625" style="18" bestFit="1" customWidth="1"/>
    <col min="10768" max="10768" width="17.83203125" style="18" bestFit="1" customWidth="1"/>
    <col min="10769" max="10769" width="17.1640625" style="18" bestFit="1" customWidth="1"/>
    <col min="10770" max="10770" width="17.6640625" style="18" bestFit="1" customWidth="1"/>
    <col min="10771" max="10771" width="15.33203125" style="18" bestFit="1" customWidth="1"/>
    <col min="10772" max="10772" width="17.6640625" style="18" bestFit="1" customWidth="1"/>
    <col min="10773" max="10773" width="19.83203125" style="18" customWidth="1"/>
    <col min="10774" max="11008" width="10.6640625" style="18"/>
    <col min="11009" max="11009" width="7.5" style="18" customWidth="1"/>
    <col min="11010" max="11010" width="13.33203125" style="18" customWidth="1"/>
    <col min="11011" max="11012" width="6.6640625" style="18" customWidth="1"/>
    <col min="11013" max="11013" width="26.6640625" style="18" customWidth="1"/>
    <col min="11014" max="11014" width="11.83203125" style="18" customWidth="1"/>
    <col min="11015" max="11015" width="17.5" style="18" bestFit="1" customWidth="1"/>
    <col min="11016" max="11016" width="19.6640625" style="18" bestFit="1" customWidth="1"/>
    <col min="11017" max="11017" width="18.1640625" style="18" bestFit="1" customWidth="1"/>
    <col min="11018" max="11018" width="18.5" style="18" bestFit="1" customWidth="1"/>
    <col min="11019" max="11020" width="17.83203125" style="18" bestFit="1" customWidth="1"/>
    <col min="11021" max="11021" width="19.83203125" style="18" bestFit="1" customWidth="1"/>
    <col min="11022" max="11023" width="19.1640625" style="18" bestFit="1" customWidth="1"/>
    <col min="11024" max="11024" width="17.83203125" style="18" bestFit="1" customWidth="1"/>
    <col min="11025" max="11025" width="17.1640625" style="18" bestFit="1" customWidth="1"/>
    <col min="11026" max="11026" width="17.6640625" style="18" bestFit="1" customWidth="1"/>
    <col min="11027" max="11027" width="15.33203125" style="18" bestFit="1" customWidth="1"/>
    <col min="11028" max="11028" width="17.6640625" style="18" bestFit="1" customWidth="1"/>
    <col min="11029" max="11029" width="19.83203125" style="18" customWidth="1"/>
    <col min="11030" max="11264" width="10.6640625" style="18"/>
    <col min="11265" max="11265" width="7.5" style="18" customWidth="1"/>
    <col min="11266" max="11266" width="13.33203125" style="18" customWidth="1"/>
    <col min="11267" max="11268" width="6.6640625" style="18" customWidth="1"/>
    <col min="11269" max="11269" width="26.6640625" style="18" customWidth="1"/>
    <col min="11270" max="11270" width="11.83203125" style="18" customWidth="1"/>
    <col min="11271" max="11271" width="17.5" style="18" bestFit="1" customWidth="1"/>
    <col min="11272" max="11272" width="19.6640625" style="18" bestFit="1" customWidth="1"/>
    <col min="11273" max="11273" width="18.1640625" style="18" bestFit="1" customWidth="1"/>
    <col min="11274" max="11274" width="18.5" style="18" bestFit="1" customWidth="1"/>
    <col min="11275" max="11276" width="17.83203125" style="18" bestFit="1" customWidth="1"/>
    <col min="11277" max="11277" width="19.83203125" style="18" bestFit="1" customWidth="1"/>
    <col min="11278" max="11279" width="19.1640625" style="18" bestFit="1" customWidth="1"/>
    <col min="11280" max="11280" width="17.83203125" style="18" bestFit="1" customWidth="1"/>
    <col min="11281" max="11281" width="17.1640625" style="18" bestFit="1" customWidth="1"/>
    <col min="11282" max="11282" width="17.6640625" style="18" bestFit="1" customWidth="1"/>
    <col min="11283" max="11283" width="15.33203125" style="18" bestFit="1" customWidth="1"/>
    <col min="11284" max="11284" width="17.6640625" style="18" bestFit="1" customWidth="1"/>
    <col min="11285" max="11285" width="19.83203125" style="18" customWidth="1"/>
    <col min="11286" max="11520" width="10.6640625" style="18"/>
    <col min="11521" max="11521" width="7.5" style="18" customWidth="1"/>
    <col min="11522" max="11522" width="13.33203125" style="18" customWidth="1"/>
    <col min="11523" max="11524" width="6.6640625" style="18" customWidth="1"/>
    <col min="11525" max="11525" width="26.6640625" style="18" customWidth="1"/>
    <col min="11526" max="11526" width="11.83203125" style="18" customWidth="1"/>
    <col min="11527" max="11527" width="17.5" style="18" bestFit="1" customWidth="1"/>
    <col min="11528" max="11528" width="19.6640625" style="18" bestFit="1" customWidth="1"/>
    <col min="11529" max="11529" width="18.1640625" style="18" bestFit="1" customWidth="1"/>
    <col min="11530" max="11530" width="18.5" style="18" bestFit="1" customWidth="1"/>
    <col min="11531" max="11532" width="17.83203125" style="18" bestFit="1" customWidth="1"/>
    <col min="11533" max="11533" width="19.83203125" style="18" bestFit="1" customWidth="1"/>
    <col min="11534" max="11535" width="19.1640625" style="18" bestFit="1" customWidth="1"/>
    <col min="11536" max="11536" width="17.83203125" style="18" bestFit="1" customWidth="1"/>
    <col min="11537" max="11537" width="17.1640625" style="18" bestFit="1" customWidth="1"/>
    <col min="11538" max="11538" width="17.6640625" style="18" bestFit="1" customWidth="1"/>
    <col min="11539" max="11539" width="15.33203125" style="18" bestFit="1" customWidth="1"/>
    <col min="11540" max="11540" width="17.6640625" style="18" bestFit="1" customWidth="1"/>
    <col min="11541" max="11541" width="19.83203125" style="18" customWidth="1"/>
    <col min="11542" max="11776" width="10.6640625" style="18"/>
    <col min="11777" max="11777" width="7.5" style="18" customWidth="1"/>
    <col min="11778" max="11778" width="13.33203125" style="18" customWidth="1"/>
    <col min="11779" max="11780" width="6.6640625" style="18" customWidth="1"/>
    <col min="11781" max="11781" width="26.6640625" style="18" customWidth="1"/>
    <col min="11782" max="11782" width="11.83203125" style="18" customWidth="1"/>
    <col min="11783" max="11783" width="17.5" style="18" bestFit="1" customWidth="1"/>
    <col min="11784" max="11784" width="19.6640625" style="18" bestFit="1" customWidth="1"/>
    <col min="11785" max="11785" width="18.1640625" style="18" bestFit="1" customWidth="1"/>
    <col min="11786" max="11786" width="18.5" style="18" bestFit="1" customWidth="1"/>
    <col min="11787" max="11788" width="17.83203125" style="18" bestFit="1" customWidth="1"/>
    <col min="11789" max="11789" width="19.83203125" style="18" bestFit="1" customWidth="1"/>
    <col min="11790" max="11791" width="19.1640625" style="18" bestFit="1" customWidth="1"/>
    <col min="11792" max="11792" width="17.83203125" style="18" bestFit="1" customWidth="1"/>
    <col min="11793" max="11793" width="17.1640625" style="18" bestFit="1" customWidth="1"/>
    <col min="11794" max="11794" width="17.6640625" style="18" bestFit="1" customWidth="1"/>
    <col min="11795" max="11795" width="15.33203125" style="18" bestFit="1" customWidth="1"/>
    <col min="11796" max="11796" width="17.6640625" style="18" bestFit="1" customWidth="1"/>
    <col min="11797" max="11797" width="19.83203125" style="18" customWidth="1"/>
    <col min="11798" max="12032" width="10.6640625" style="18"/>
    <col min="12033" max="12033" width="7.5" style="18" customWidth="1"/>
    <col min="12034" max="12034" width="13.33203125" style="18" customWidth="1"/>
    <col min="12035" max="12036" width="6.6640625" style="18" customWidth="1"/>
    <col min="12037" max="12037" width="26.6640625" style="18" customWidth="1"/>
    <col min="12038" max="12038" width="11.83203125" style="18" customWidth="1"/>
    <col min="12039" max="12039" width="17.5" style="18" bestFit="1" customWidth="1"/>
    <col min="12040" max="12040" width="19.6640625" style="18" bestFit="1" customWidth="1"/>
    <col min="12041" max="12041" width="18.1640625" style="18" bestFit="1" customWidth="1"/>
    <col min="12042" max="12042" width="18.5" style="18" bestFit="1" customWidth="1"/>
    <col min="12043" max="12044" width="17.83203125" style="18" bestFit="1" customWidth="1"/>
    <col min="12045" max="12045" width="19.83203125" style="18" bestFit="1" customWidth="1"/>
    <col min="12046" max="12047" width="19.1640625" style="18" bestFit="1" customWidth="1"/>
    <col min="12048" max="12048" width="17.83203125" style="18" bestFit="1" customWidth="1"/>
    <col min="12049" max="12049" width="17.1640625" style="18" bestFit="1" customWidth="1"/>
    <col min="12050" max="12050" width="17.6640625" style="18" bestFit="1" customWidth="1"/>
    <col min="12051" max="12051" width="15.33203125" style="18" bestFit="1" customWidth="1"/>
    <col min="12052" max="12052" width="17.6640625" style="18" bestFit="1" customWidth="1"/>
    <col min="12053" max="12053" width="19.83203125" style="18" customWidth="1"/>
    <col min="12054" max="12288" width="10.6640625" style="18"/>
    <col min="12289" max="12289" width="7.5" style="18" customWidth="1"/>
    <col min="12290" max="12290" width="13.33203125" style="18" customWidth="1"/>
    <col min="12291" max="12292" width="6.6640625" style="18" customWidth="1"/>
    <col min="12293" max="12293" width="26.6640625" style="18" customWidth="1"/>
    <col min="12294" max="12294" width="11.83203125" style="18" customWidth="1"/>
    <col min="12295" max="12295" width="17.5" style="18" bestFit="1" customWidth="1"/>
    <col min="12296" max="12296" width="19.6640625" style="18" bestFit="1" customWidth="1"/>
    <col min="12297" max="12297" width="18.1640625" style="18" bestFit="1" customWidth="1"/>
    <col min="12298" max="12298" width="18.5" style="18" bestFit="1" customWidth="1"/>
    <col min="12299" max="12300" width="17.83203125" style="18" bestFit="1" customWidth="1"/>
    <col min="12301" max="12301" width="19.83203125" style="18" bestFit="1" customWidth="1"/>
    <col min="12302" max="12303" width="19.1640625" style="18" bestFit="1" customWidth="1"/>
    <col min="12304" max="12304" width="17.83203125" style="18" bestFit="1" customWidth="1"/>
    <col min="12305" max="12305" width="17.1640625" style="18" bestFit="1" customWidth="1"/>
    <col min="12306" max="12306" width="17.6640625" style="18" bestFit="1" customWidth="1"/>
    <col min="12307" max="12307" width="15.33203125" style="18" bestFit="1" customWidth="1"/>
    <col min="12308" max="12308" width="17.6640625" style="18" bestFit="1" customWidth="1"/>
    <col min="12309" max="12309" width="19.83203125" style="18" customWidth="1"/>
    <col min="12310" max="12544" width="10.6640625" style="18"/>
    <col min="12545" max="12545" width="7.5" style="18" customWidth="1"/>
    <col min="12546" max="12546" width="13.33203125" style="18" customWidth="1"/>
    <col min="12547" max="12548" width="6.6640625" style="18" customWidth="1"/>
    <col min="12549" max="12549" width="26.6640625" style="18" customWidth="1"/>
    <col min="12550" max="12550" width="11.83203125" style="18" customWidth="1"/>
    <col min="12551" max="12551" width="17.5" style="18" bestFit="1" customWidth="1"/>
    <col min="12552" max="12552" width="19.6640625" style="18" bestFit="1" customWidth="1"/>
    <col min="12553" max="12553" width="18.1640625" style="18" bestFit="1" customWidth="1"/>
    <col min="12554" max="12554" width="18.5" style="18" bestFit="1" customWidth="1"/>
    <col min="12555" max="12556" width="17.83203125" style="18" bestFit="1" customWidth="1"/>
    <col min="12557" max="12557" width="19.83203125" style="18" bestFit="1" customWidth="1"/>
    <col min="12558" max="12559" width="19.1640625" style="18" bestFit="1" customWidth="1"/>
    <col min="12560" max="12560" width="17.83203125" style="18" bestFit="1" customWidth="1"/>
    <col min="12561" max="12561" width="17.1640625" style="18" bestFit="1" customWidth="1"/>
    <col min="12562" max="12562" width="17.6640625" style="18" bestFit="1" customWidth="1"/>
    <col min="12563" max="12563" width="15.33203125" style="18" bestFit="1" customWidth="1"/>
    <col min="12564" max="12564" width="17.6640625" style="18" bestFit="1" customWidth="1"/>
    <col min="12565" max="12565" width="19.83203125" style="18" customWidth="1"/>
    <col min="12566" max="12800" width="10.6640625" style="18"/>
    <col min="12801" max="12801" width="7.5" style="18" customWidth="1"/>
    <col min="12802" max="12802" width="13.33203125" style="18" customWidth="1"/>
    <col min="12803" max="12804" width="6.6640625" style="18" customWidth="1"/>
    <col min="12805" max="12805" width="26.6640625" style="18" customWidth="1"/>
    <col min="12806" max="12806" width="11.83203125" style="18" customWidth="1"/>
    <col min="12807" max="12807" width="17.5" style="18" bestFit="1" customWidth="1"/>
    <col min="12808" max="12808" width="19.6640625" style="18" bestFit="1" customWidth="1"/>
    <col min="12809" max="12809" width="18.1640625" style="18" bestFit="1" customWidth="1"/>
    <col min="12810" max="12810" width="18.5" style="18" bestFit="1" customWidth="1"/>
    <col min="12811" max="12812" width="17.83203125" style="18" bestFit="1" customWidth="1"/>
    <col min="12813" max="12813" width="19.83203125" style="18" bestFit="1" customWidth="1"/>
    <col min="12814" max="12815" width="19.1640625" style="18" bestFit="1" customWidth="1"/>
    <col min="12816" max="12816" width="17.83203125" style="18" bestFit="1" customWidth="1"/>
    <col min="12817" max="12817" width="17.1640625" style="18" bestFit="1" customWidth="1"/>
    <col min="12818" max="12818" width="17.6640625" style="18" bestFit="1" customWidth="1"/>
    <col min="12819" max="12819" width="15.33203125" style="18" bestFit="1" customWidth="1"/>
    <col min="12820" max="12820" width="17.6640625" style="18" bestFit="1" customWidth="1"/>
    <col min="12821" max="12821" width="19.83203125" style="18" customWidth="1"/>
    <col min="12822" max="13056" width="10.6640625" style="18"/>
    <col min="13057" max="13057" width="7.5" style="18" customWidth="1"/>
    <col min="13058" max="13058" width="13.33203125" style="18" customWidth="1"/>
    <col min="13059" max="13060" width="6.6640625" style="18" customWidth="1"/>
    <col min="13061" max="13061" width="26.6640625" style="18" customWidth="1"/>
    <col min="13062" max="13062" width="11.83203125" style="18" customWidth="1"/>
    <col min="13063" max="13063" width="17.5" style="18" bestFit="1" customWidth="1"/>
    <col min="13064" max="13064" width="19.6640625" style="18" bestFit="1" customWidth="1"/>
    <col min="13065" max="13065" width="18.1640625" style="18" bestFit="1" customWidth="1"/>
    <col min="13066" max="13066" width="18.5" style="18" bestFit="1" customWidth="1"/>
    <col min="13067" max="13068" width="17.83203125" style="18" bestFit="1" customWidth="1"/>
    <col min="13069" max="13069" width="19.83203125" style="18" bestFit="1" customWidth="1"/>
    <col min="13070" max="13071" width="19.1640625" style="18" bestFit="1" customWidth="1"/>
    <col min="13072" max="13072" width="17.83203125" style="18" bestFit="1" customWidth="1"/>
    <col min="13073" max="13073" width="17.1640625" style="18" bestFit="1" customWidth="1"/>
    <col min="13074" max="13074" width="17.6640625" style="18" bestFit="1" customWidth="1"/>
    <col min="13075" max="13075" width="15.33203125" style="18" bestFit="1" customWidth="1"/>
    <col min="13076" max="13076" width="17.6640625" style="18" bestFit="1" customWidth="1"/>
    <col min="13077" max="13077" width="19.83203125" style="18" customWidth="1"/>
    <col min="13078" max="13312" width="10.6640625" style="18"/>
    <col min="13313" max="13313" width="7.5" style="18" customWidth="1"/>
    <col min="13314" max="13314" width="13.33203125" style="18" customWidth="1"/>
    <col min="13315" max="13316" width="6.6640625" style="18" customWidth="1"/>
    <col min="13317" max="13317" width="26.6640625" style="18" customWidth="1"/>
    <col min="13318" max="13318" width="11.83203125" style="18" customWidth="1"/>
    <col min="13319" max="13319" width="17.5" style="18" bestFit="1" customWidth="1"/>
    <col min="13320" max="13320" width="19.6640625" style="18" bestFit="1" customWidth="1"/>
    <col min="13321" max="13321" width="18.1640625" style="18" bestFit="1" customWidth="1"/>
    <col min="13322" max="13322" width="18.5" style="18" bestFit="1" customWidth="1"/>
    <col min="13323" max="13324" width="17.83203125" style="18" bestFit="1" customWidth="1"/>
    <col min="13325" max="13325" width="19.83203125" style="18" bestFit="1" customWidth="1"/>
    <col min="13326" max="13327" width="19.1640625" style="18" bestFit="1" customWidth="1"/>
    <col min="13328" max="13328" width="17.83203125" style="18" bestFit="1" customWidth="1"/>
    <col min="13329" max="13329" width="17.1640625" style="18" bestFit="1" customWidth="1"/>
    <col min="13330" max="13330" width="17.6640625" style="18" bestFit="1" customWidth="1"/>
    <col min="13331" max="13331" width="15.33203125" style="18" bestFit="1" customWidth="1"/>
    <col min="13332" max="13332" width="17.6640625" style="18" bestFit="1" customWidth="1"/>
    <col min="13333" max="13333" width="19.83203125" style="18" customWidth="1"/>
    <col min="13334" max="13568" width="10.6640625" style="18"/>
    <col min="13569" max="13569" width="7.5" style="18" customWidth="1"/>
    <col min="13570" max="13570" width="13.33203125" style="18" customWidth="1"/>
    <col min="13571" max="13572" width="6.6640625" style="18" customWidth="1"/>
    <col min="13573" max="13573" width="26.6640625" style="18" customWidth="1"/>
    <col min="13574" max="13574" width="11.83203125" style="18" customWidth="1"/>
    <col min="13575" max="13575" width="17.5" style="18" bestFit="1" customWidth="1"/>
    <col min="13576" max="13576" width="19.6640625" style="18" bestFit="1" customWidth="1"/>
    <col min="13577" max="13577" width="18.1640625" style="18" bestFit="1" customWidth="1"/>
    <col min="13578" max="13578" width="18.5" style="18" bestFit="1" customWidth="1"/>
    <col min="13579" max="13580" width="17.83203125" style="18" bestFit="1" customWidth="1"/>
    <col min="13581" max="13581" width="19.83203125" style="18" bestFit="1" customWidth="1"/>
    <col min="13582" max="13583" width="19.1640625" style="18" bestFit="1" customWidth="1"/>
    <col min="13584" max="13584" width="17.83203125" style="18" bestFit="1" customWidth="1"/>
    <col min="13585" max="13585" width="17.1640625" style="18" bestFit="1" customWidth="1"/>
    <col min="13586" max="13586" width="17.6640625" style="18" bestFit="1" customWidth="1"/>
    <col min="13587" max="13587" width="15.33203125" style="18" bestFit="1" customWidth="1"/>
    <col min="13588" max="13588" width="17.6640625" style="18" bestFit="1" customWidth="1"/>
    <col min="13589" max="13589" width="19.83203125" style="18" customWidth="1"/>
    <col min="13590" max="13824" width="10.6640625" style="18"/>
    <col min="13825" max="13825" width="7.5" style="18" customWidth="1"/>
    <col min="13826" max="13826" width="13.33203125" style="18" customWidth="1"/>
    <col min="13827" max="13828" width="6.6640625" style="18" customWidth="1"/>
    <col min="13829" max="13829" width="26.6640625" style="18" customWidth="1"/>
    <col min="13830" max="13830" width="11.83203125" style="18" customWidth="1"/>
    <col min="13831" max="13831" width="17.5" style="18" bestFit="1" customWidth="1"/>
    <col min="13832" max="13832" width="19.6640625" style="18" bestFit="1" customWidth="1"/>
    <col min="13833" max="13833" width="18.1640625" style="18" bestFit="1" customWidth="1"/>
    <col min="13834" max="13834" width="18.5" style="18" bestFit="1" customWidth="1"/>
    <col min="13835" max="13836" width="17.83203125" style="18" bestFit="1" customWidth="1"/>
    <col min="13837" max="13837" width="19.83203125" style="18" bestFit="1" customWidth="1"/>
    <col min="13838" max="13839" width="19.1640625" style="18" bestFit="1" customWidth="1"/>
    <col min="13840" max="13840" width="17.83203125" style="18" bestFit="1" customWidth="1"/>
    <col min="13841" max="13841" width="17.1640625" style="18" bestFit="1" customWidth="1"/>
    <col min="13842" max="13842" width="17.6640625" style="18" bestFit="1" customWidth="1"/>
    <col min="13843" max="13843" width="15.33203125" style="18" bestFit="1" customWidth="1"/>
    <col min="13844" max="13844" width="17.6640625" style="18" bestFit="1" customWidth="1"/>
    <col min="13845" max="13845" width="19.83203125" style="18" customWidth="1"/>
    <col min="13846" max="14080" width="10.6640625" style="18"/>
    <col min="14081" max="14081" width="7.5" style="18" customWidth="1"/>
    <col min="14082" max="14082" width="13.33203125" style="18" customWidth="1"/>
    <col min="14083" max="14084" width="6.6640625" style="18" customWidth="1"/>
    <col min="14085" max="14085" width="26.6640625" style="18" customWidth="1"/>
    <col min="14086" max="14086" width="11.83203125" style="18" customWidth="1"/>
    <col min="14087" max="14087" width="17.5" style="18" bestFit="1" customWidth="1"/>
    <col min="14088" max="14088" width="19.6640625" style="18" bestFit="1" customWidth="1"/>
    <col min="14089" max="14089" width="18.1640625" style="18" bestFit="1" customWidth="1"/>
    <col min="14090" max="14090" width="18.5" style="18" bestFit="1" customWidth="1"/>
    <col min="14091" max="14092" width="17.83203125" style="18" bestFit="1" customWidth="1"/>
    <col min="14093" max="14093" width="19.83203125" style="18" bestFit="1" customWidth="1"/>
    <col min="14094" max="14095" width="19.1640625" style="18" bestFit="1" customWidth="1"/>
    <col min="14096" max="14096" width="17.83203125" style="18" bestFit="1" customWidth="1"/>
    <col min="14097" max="14097" width="17.1640625" style="18" bestFit="1" customWidth="1"/>
    <col min="14098" max="14098" width="17.6640625" style="18" bestFit="1" customWidth="1"/>
    <col min="14099" max="14099" width="15.33203125" style="18" bestFit="1" customWidth="1"/>
    <col min="14100" max="14100" width="17.6640625" style="18" bestFit="1" customWidth="1"/>
    <col min="14101" max="14101" width="19.83203125" style="18" customWidth="1"/>
    <col min="14102" max="14336" width="10.6640625" style="18"/>
    <col min="14337" max="14337" width="7.5" style="18" customWidth="1"/>
    <col min="14338" max="14338" width="13.33203125" style="18" customWidth="1"/>
    <col min="14339" max="14340" width="6.6640625" style="18" customWidth="1"/>
    <col min="14341" max="14341" width="26.6640625" style="18" customWidth="1"/>
    <col min="14342" max="14342" width="11.83203125" style="18" customWidth="1"/>
    <col min="14343" max="14343" width="17.5" style="18" bestFit="1" customWidth="1"/>
    <col min="14344" max="14344" width="19.6640625" style="18" bestFit="1" customWidth="1"/>
    <col min="14345" max="14345" width="18.1640625" style="18" bestFit="1" customWidth="1"/>
    <col min="14346" max="14346" width="18.5" style="18" bestFit="1" customWidth="1"/>
    <col min="14347" max="14348" width="17.83203125" style="18" bestFit="1" customWidth="1"/>
    <col min="14349" max="14349" width="19.83203125" style="18" bestFit="1" customWidth="1"/>
    <col min="14350" max="14351" width="19.1640625" style="18" bestFit="1" customWidth="1"/>
    <col min="14352" max="14352" width="17.83203125" style="18" bestFit="1" customWidth="1"/>
    <col min="14353" max="14353" width="17.1640625" style="18" bestFit="1" customWidth="1"/>
    <col min="14354" max="14354" width="17.6640625" style="18" bestFit="1" customWidth="1"/>
    <col min="14355" max="14355" width="15.33203125" style="18" bestFit="1" customWidth="1"/>
    <col min="14356" max="14356" width="17.6640625" style="18" bestFit="1" customWidth="1"/>
    <col min="14357" max="14357" width="19.83203125" style="18" customWidth="1"/>
    <col min="14358" max="14592" width="10.6640625" style="18"/>
    <col min="14593" max="14593" width="7.5" style="18" customWidth="1"/>
    <col min="14594" max="14594" width="13.33203125" style="18" customWidth="1"/>
    <col min="14595" max="14596" width="6.6640625" style="18" customWidth="1"/>
    <col min="14597" max="14597" width="26.6640625" style="18" customWidth="1"/>
    <col min="14598" max="14598" width="11.83203125" style="18" customWidth="1"/>
    <col min="14599" max="14599" width="17.5" style="18" bestFit="1" customWidth="1"/>
    <col min="14600" max="14600" width="19.6640625" style="18" bestFit="1" customWidth="1"/>
    <col min="14601" max="14601" width="18.1640625" style="18" bestFit="1" customWidth="1"/>
    <col min="14602" max="14602" width="18.5" style="18" bestFit="1" customWidth="1"/>
    <col min="14603" max="14604" width="17.83203125" style="18" bestFit="1" customWidth="1"/>
    <col min="14605" max="14605" width="19.83203125" style="18" bestFit="1" customWidth="1"/>
    <col min="14606" max="14607" width="19.1640625" style="18" bestFit="1" customWidth="1"/>
    <col min="14608" max="14608" width="17.83203125" style="18" bestFit="1" customWidth="1"/>
    <col min="14609" max="14609" width="17.1640625" style="18" bestFit="1" customWidth="1"/>
    <col min="14610" max="14610" width="17.6640625" style="18" bestFit="1" customWidth="1"/>
    <col min="14611" max="14611" width="15.33203125" style="18" bestFit="1" customWidth="1"/>
    <col min="14612" max="14612" width="17.6640625" style="18" bestFit="1" customWidth="1"/>
    <col min="14613" max="14613" width="19.83203125" style="18" customWidth="1"/>
    <col min="14614" max="14848" width="10.6640625" style="18"/>
    <col min="14849" max="14849" width="7.5" style="18" customWidth="1"/>
    <col min="14850" max="14850" width="13.33203125" style="18" customWidth="1"/>
    <col min="14851" max="14852" width="6.6640625" style="18" customWidth="1"/>
    <col min="14853" max="14853" width="26.6640625" style="18" customWidth="1"/>
    <col min="14854" max="14854" width="11.83203125" style="18" customWidth="1"/>
    <col min="14855" max="14855" width="17.5" style="18" bestFit="1" customWidth="1"/>
    <col min="14856" max="14856" width="19.6640625" style="18" bestFit="1" customWidth="1"/>
    <col min="14857" max="14857" width="18.1640625" style="18" bestFit="1" customWidth="1"/>
    <col min="14858" max="14858" width="18.5" style="18" bestFit="1" customWidth="1"/>
    <col min="14859" max="14860" width="17.83203125" style="18" bestFit="1" customWidth="1"/>
    <col min="14861" max="14861" width="19.83203125" style="18" bestFit="1" customWidth="1"/>
    <col min="14862" max="14863" width="19.1640625" style="18" bestFit="1" customWidth="1"/>
    <col min="14864" max="14864" width="17.83203125" style="18" bestFit="1" customWidth="1"/>
    <col min="14865" max="14865" width="17.1640625" style="18" bestFit="1" customWidth="1"/>
    <col min="14866" max="14866" width="17.6640625" style="18" bestFit="1" customWidth="1"/>
    <col min="14867" max="14867" width="15.33203125" style="18" bestFit="1" customWidth="1"/>
    <col min="14868" max="14868" width="17.6640625" style="18" bestFit="1" customWidth="1"/>
    <col min="14869" max="14869" width="19.83203125" style="18" customWidth="1"/>
    <col min="14870" max="15104" width="10.6640625" style="18"/>
    <col min="15105" max="15105" width="7.5" style="18" customWidth="1"/>
    <col min="15106" max="15106" width="13.33203125" style="18" customWidth="1"/>
    <col min="15107" max="15108" width="6.6640625" style="18" customWidth="1"/>
    <col min="15109" max="15109" width="26.6640625" style="18" customWidth="1"/>
    <col min="15110" max="15110" width="11.83203125" style="18" customWidth="1"/>
    <col min="15111" max="15111" width="17.5" style="18" bestFit="1" customWidth="1"/>
    <col min="15112" max="15112" width="19.6640625" style="18" bestFit="1" customWidth="1"/>
    <col min="15113" max="15113" width="18.1640625" style="18" bestFit="1" customWidth="1"/>
    <col min="15114" max="15114" width="18.5" style="18" bestFit="1" customWidth="1"/>
    <col min="15115" max="15116" width="17.83203125" style="18" bestFit="1" customWidth="1"/>
    <col min="15117" max="15117" width="19.83203125" style="18" bestFit="1" customWidth="1"/>
    <col min="15118" max="15119" width="19.1640625" style="18" bestFit="1" customWidth="1"/>
    <col min="15120" max="15120" width="17.83203125" style="18" bestFit="1" customWidth="1"/>
    <col min="15121" max="15121" width="17.1640625" style="18" bestFit="1" customWidth="1"/>
    <col min="15122" max="15122" width="17.6640625" style="18" bestFit="1" customWidth="1"/>
    <col min="15123" max="15123" width="15.33203125" style="18" bestFit="1" customWidth="1"/>
    <col min="15124" max="15124" width="17.6640625" style="18" bestFit="1" customWidth="1"/>
    <col min="15125" max="15125" width="19.83203125" style="18" customWidth="1"/>
    <col min="15126" max="15360" width="10.6640625" style="18"/>
    <col min="15361" max="15361" width="7.5" style="18" customWidth="1"/>
    <col min="15362" max="15362" width="13.33203125" style="18" customWidth="1"/>
    <col min="15363" max="15364" width="6.6640625" style="18" customWidth="1"/>
    <col min="15365" max="15365" width="26.6640625" style="18" customWidth="1"/>
    <col min="15366" max="15366" width="11.83203125" style="18" customWidth="1"/>
    <col min="15367" max="15367" width="17.5" style="18" bestFit="1" customWidth="1"/>
    <col min="15368" max="15368" width="19.6640625" style="18" bestFit="1" customWidth="1"/>
    <col min="15369" max="15369" width="18.1640625" style="18" bestFit="1" customWidth="1"/>
    <col min="15370" max="15370" width="18.5" style="18" bestFit="1" customWidth="1"/>
    <col min="15371" max="15372" width="17.83203125" style="18" bestFit="1" customWidth="1"/>
    <col min="15373" max="15373" width="19.83203125" style="18" bestFit="1" customWidth="1"/>
    <col min="15374" max="15375" width="19.1640625" style="18" bestFit="1" customWidth="1"/>
    <col min="15376" max="15376" width="17.83203125" style="18" bestFit="1" customWidth="1"/>
    <col min="15377" max="15377" width="17.1640625" style="18" bestFit="1" customWidth="1"/>
    <col min="15378" max="15378" width="17.6640625" style="18" bestFit="1" customWidth="1"/>
    <col min="15379" max="15379" width="15.33203125" style="18" bestFit="1" customWidth="1"/>
    <col min="15380" max="15380" width="17.6640625" style="18" bestFit="1" customWidth="1"/>
    <col min="15381" max="15381" width="19.83203125" style="18" customWidth="1"/>
    <col min="15382" max="15616" width="10.6640625" style="18"/>
    <col min="15617" max="15617" width="7.5" style="18" customWidth="1"/>
    <col min="15618" max="15618" width="13.33203125" style="18" customWidth="1"/>
    <col min="15619" max="15620" width="6.6640625" style="18" customWidth="1"/>
    <col min="15621" max="15621" width="26.6640625" style="18" customWidth="1"/>
    <col min="15622" max="15622" width="11.83203125" style="18" customWidth="1"/>
    <col min="15623" max="15623" width="17.5" style="18" bestFit="1" customWidth="1"/>
    <col min="15624" max="15624" width="19.6640625" style="18" bestFit="1" customWidth="1"/>
    <col min="15625" max="15625" width="18.1640625" style="18" bestFit="1" customWidth="1"/>
    <col min="15626" max="15626" width="18.5" style="18" bestFit="1" customWidth="1"/>
    <col min="15627" max="15628" width="17.83203125" style="18" bestFit="1" customWidth="1"/>
    <col min="15629" max="15629" width="19.83203125" style="18" bestFit="1" customWidth="1"/>
    <col min="15630" max="15631" width="19.1640625" style="18" bestFit="1" customWidth="1"/>
    <col min="15632" max="15632" width="17.83203125" style="18" bestFit="1" customWidth="1"/>
    <col min="15633" max="15633" width="17.1640625" style="18" bestFit="1" customWidth="1"/>
    <col min="15634" max="15634" width="17.6640625" style="18" bestFit="1" customWidth="1"/>
    <col min="15635" max="15635" width="15.33203125" style="18" bestFit="1" customWidth="1"/>
    <col min="15636" max="15636" width="17.6640625" style="18" bestFit="1" customWidth="1"/>
    <col min="15637" max="15637" width="19.83203125" style="18" customWidth="1"/>
    <col min="15638" max="15872" width="10.6640625" style="18"/>
    <col min="15873" max="15873" width="7.5" style="18" customWidth="1"/>
    <col min="15874" max="15874" width="13.33203125" style="18" customWidth="1"/>
    <col min="15875" max="15876" width="6.6640625" style="18" customWidth="1"/>
    <col min="15877" max="15877" width="26.6640625" style="18" customWidth="1"/>
    <col min="15878" max="15878" width="11.83203125" style="18" customWidth="1"/>
    <col min="15879" max="15879" width="17.5" style="18" bestFit="1" customWidth="1"/>
    <col min="15880" max="15880" width="19.6640625" style="18" bestFit="1" customWidth="1"/>
    <col min="15881" max="15881" width="18.1640625" style="18" bestFit="1" customWidth="1"/>
    <col min="15882" max="15882" width="18.5" style="18" bestFit="1" customWidth="1"/>
    <col min="15883" max="15884" width="17.83203125" style="18" bestFit="1" customWidth="1"/>
    <col min="15885" max="15885" width="19.83203125" style="18" bestFit="1" customWidth="1"/>
    <col min="15886" max="15887" width="19.1640625" style="18" bestFit="1" customWidth="1"/>
    <col min="15888" max="15888" width="17.83203125" style="18" bestFit="1" customWidth="1"/>
    <col min="15889" max="15889" width="17.1640625" style="18" bestFit="1" customWidth="1"/>
    <col min="15890" max="15890" width="17.6640625" style="18" bestFit="1" customWidth="1"/>
    <col min="15891" max="15891" width="15.33203125" style="18" bestFit="1" customWidth="1"/>
    <col min="15892" max="15892" width="17.6640625" style="18" bestFit="1" customWidth="1"/>
    <col min="15893" max="15893" width="19.83203125" style="18" customWidth="1"/>
    <col min="15894" max="16128" width="10.6640625" style="18"/>
    <col min="16129" max="16129" width="7.5" style="18" customWidth="1"/>
    <col min="16130" max="16130" width="13.33203125" style="18" customWidth="1"/>
    <col min="16131" max="16132" width="6.6640625" style="18" customWidth="1"/>
    <col min="16133" max="16133" width="26.6640625" style="18" customWidth="1"/>
    <col min="16134" max="16134" width="11.83203125" style="18" customWidth="1"/>
    <col min="16135" max="16135" width="17.5" style="18" bestFit="1" customWidth="1"/>
    <col min="16136" max="16136" width="19.6640625" style="18" bestFit="1" customWidth="1"/>
    <col min="16137" max="16137" width="18.1640625" style="18" bestFit="1" customWidth="1"/>
    <col min="16138" max="16138" width="18.5" style="18" bestFit="1" customWidth="1"/>
    <col min="16139" max="16140" width="17.83203125" style="18" bestFit="1" customWidth="1"/>
    <col min="16141" max="16141" width="19.83203125" style="18" bestFit="1" customWidth="1"/>
    <col min="16142" max="16143" width="19.1640625" style="18" bestFit="1" customWidth="1"/>
    <col min="16144" max="16144" width="17.83203125" style="18" bestFit="1" customWidth="1"/>
    <col min="16145" max="16145" width="17.1640625" style="18" bestFit="1" customWidth="1"/>
    <col min="16146" max="16146" width="17.6640625" style="18" bestFit="1" customWidth="1"/>
    <col min="16147" max="16147" width="15.33203125" style="18" bestFit="1" customWidth="1"/>
    <col min="16148" max="16148" width="17.6640625" style="18" bestFit="1" customWidth="1"/>
    <col min="16149" max="16149" width="19.83203125" style="18" customWidth="1"/>
    <col min="16150" max="16384" width="10.6640625" style="18"/>
  </cols>
  <sheetData>
    <row r="1" spans="1:21" ht="11.25" customHeight="1" x14ac:dyDescent="0.2">
      <c r="A1" s="294" t="s">
        <v>930</v>
      </c>
      <c r="B1" s="294"/>
      <c r="C1" s="294"/>
      <c r="D1" s="294"/>
      <c r="E1" s="294"/>
      <c r="F1" s="294"/>
      <c r="G1" s="294"/>
      <c r="H1" s="294"/>
      <c r="I1" s="294"/>
      <c r="J1" s="18"/>
      <c r="K1" s="18"/>
      <c r="L1" s="18"/>
      <c r="M1" s="18"/>
      <c r="N1" s="18"/>
      <c r="O1" s="18"/>
      <c r="P1" s="18"/>
      <c r="Q1" s="18"/>
      <c r="R1" s="18"/>
      <c r="S1" s="18"/>
      <c r="T1" s="18"/>
      <c r="U1" s="18"/>
    </row>
    <row r="2" spans="1:21" ht="11.25" customHeight="1" x14ac:dyDescent="0.2">
      <c r="A2" s="294" t="s">
        <v>610</v>
      </c>
      <c r="B2" s="294"/>
      <c r="C2" s="294"/>
      <c r="D2" s="294"/>
      <c r="E2" s="294"/>
      <c r="F2" s="294"/>
      <c r="G2" s="294"/>
      <c r="H2" s="294"/>
      <c r="I2" s="294"/>
      <c r="J2" s="18"/>
      <c r="K2" s="18"/>
      <c r="L2" s="18"/>
      <c r="M2" s="18"/>
      <c r="N2" s="18"/>
      <c r="O2" s="18"/>
      <c r="P2" s="18"/>
      <c r="Q2" s="18"/>
      <c r="R2" s="18"/>
      <c r="S2" s="18"/>
      <c r="T2" s="18"/>
      <c r="U2" s="18"/>
    </row>
    <row r="3" spans="1:21" ht="11.25" customHeight="1" x14ac:dyDescent="0.2">
      <c r="A3" s="294" t="s">
        <v>0</v>
      </c>
      <c r="B3" s="294"/>
      <c r="C3" s="294"/>
      <c r="D3" s="294"/>
      <c r="E3" s="294"/>
      <c r="F3" s="294"/>
      <c r="G3" s="294"/>
      <c r="H3" s="294"/>
      <c r="I3" s="294"/>
      <c r="J3" s="18"/>
      <c r="K3" s="18"/>
      <c r="L3" s="18"/>
      <c r="M3" s="18"/>
      <c r="N3" s="18"/>
      <c r="O3" s="18"/>
      <c r="P3" s="18"/>
      <c r="Q3" s="18"/>
      <c r="R3" s="18"/>
      <c r="S3" s="18"/>
      <c r="T3" s="18"/>
      <c r="U3" s="18"/>
    </row>
    <row r="4" spans="1:21" ht="22.5" customHeight="1" x14ac:dyDescent="0.2">
      <c r="A4" s="294" t="s">
        <v>1</v>
      </c>
      <c r="B4" s="294"/>
      <c r="C4" s="294"/>
      <c r="D4" s="294"/>
      <c r="E4" s="294"/>
      <c r="F4" s="294"/>
      <c r="G4" s="294"/>
      <c r="H4" s="294"/>
      <c r="I4" s="294"/>
      <c r="J4" s="18"/>
      <c r="K4" s="18"/>
      <c r="L4" s="18"/>
      <c r="M4" s="18"/>
      <c r="N4" s="18"/>
      <c r="O4" s="18"/>
      <c r="P4" s="18"/>
      <c r="Q4" s="18"/>
      <c r="R4" s="18"/>
      <c r="S4" s="18"/>
      <c r="T4" s="18"/>
      <c r="U4" s="18"/>
    </row>
    <row r="5" spans="1:21" ht="11.25" customHeight="1" x14ac:dyDescent="0.2">
      <c r="A5" s="294" t="s">
        <v>2</v>
      </c>
      <c r="B5" s="294"/>
      <c r="C5" s="294"/>
      <c r="D5" s="294"/>
      <c r="E5" s="294"/>
      <c r="F5" s="294"/>
      <c r="G5" s="294"/>
      <c r="H5" s="294"/>
      <c r="I5" s="294"/>
      <c r="J5" s="18"/>
      <c r="K5" s="18"/>
      <c r="L5" s="18"/>
      <c r="M5" s="18"/>
      <c r="N5" s="18"/>
      <c r="O5" s="18"/>
      <c r="P5" s="18"/>
      <c r="Q5" s="18"/>
      <c r="R5" s="18"/>
      <c r="S5" s="18"/>
      <c r="T5" s="18"/>
      <c r="U5" s="18"/>
    </row>
    <row r="6" spans="1:21" ht="11.25" customHeight="1" x14ac:dyDescent="0.2">
      <c r="A6" s="294" t="s">
        <v>3</v>
      </c>
      <c r="B6" s="294"/>
      <c r="C6" s="294"/>
      <c r="D6" s="294"/>
      <c r="E6" s="294"/>
      <c r="F6" s="294"/>
      <c r="G6" s="294"/>
      <c r="H6" s="294"/>
      <c r="I6" s="294"/>
      <c r="J6" s="18"/>
      <c r="K6" s="18"/>
      <c r="L6" s="18"/>
      <c r="M6" s="18"/>
      <c r="N6" s="18"/>
      <c r="O6" s="18"/>
      <c r="P6" s="18"/>
      <c r="Q6" s="18"/>
      <c r="R6" s="18"/>
      <c r="S6" s="18"/>
      <c r="T6" s="18"/>
      <c r="U6" s="18"/>
    </row>
    <row r="7" spans="1:21" ht="11.25" customHeight="1" x14ac:dyDescent="0.2">
      <c r="A7" s="294" t="s">
        <v>4</v>
      </c>
      <c r="B7" s="294"/>
      <c r="C7" s="294"/>
      <c r="D7" s="294"/>
      <c r="E7" s="294"/>
      <c r="F7" s="294"/>
      <c r="G7" s="294"/>
      <c r="H7" s="294"/>
      <c r="I7" s="294"/>
      <c r="J7" s="18"/>
      <c r="K7" s="18"/>
      <c r="L7" s="18"/>
      <c r="M7" s="18"/>
      <c r="N7" s="18"/>
      <c r="O7" s="18"/>
      <c r="P7" s="18"/>
      <c r="Q7" s="18"/>
      <c r="R7" s="18"/>
      <c r="S7" s="18"/>
      <c r="T7" s="18"/>
      <c r="U7" s="18"/>
    </row>
    <row r="8" spans="1:21" ht="11.25" customHeight="1" x14ac:dyDescent="0.2">
      <c r="A8" s="294" t="s">
        <v>5</v>
      </c>
      <c r="B8" s="294"/>
      <c r="C8" s="294"/>
      <c r="D8" s="294"/>
      <c r="E8" s="294"/>
      <c r="F8" s="294"/>
      <c r="G8" s="294"/>
      <c r="H8" s="294"/>
      <c r="I8" s="294"/>
      <c r="J8" s="18"/>
      <c r="K8" s="18"/>
      <c r="L8" s="18"/>
      <c r="M8" s="18"/>
      <c r="N8" s="18"/>
      <c r="O8" s="18"/>
      <c r="P8" s="18"/>
      <c r="Q8" s="18"/>
      <c r="R8" s="18"/>
      <c r="S8" s="18"/>
      <c r="T8" s="18"/>
      <c r="U8" s="18"/>
    </row>
    <row r="9" spans="1:21" ht="11.25" customHeight="1" x14ac:dyDescent="0.2">
      <c r="A9" s="294" t="s">
        <v>6</v>
      </c>
      <c r="B9" s="294"/>
      <c r="C9" s="294"/>
      <c r="D9" s="294"/>
      <c r="E9" s="294"/>
      <c r="F9" s="294"/>
      <c r="G9" s="294"/>
      <c r="H9" s="294"/>
      <c r="I9" s="294"/>
      <c r="J9" s="18"/>
      <c r="K9" s="18"/>
      <c r="L9" s="18"/>
      <c r="M9" s="18"/>
      <c r="N9" s="18"/>
      <c r="O9" s="18"/>
      <c r="P9" s="18"/>
      <c r="Q9" s="18"/>
      <c r="R9" s="18"/>
      <c r="S9" s="18"/>
      <c r="T9" s="18"/>
      <c r="U9" s="18"/>
    </row>
    <row r="10" spans="1:21" ht="11.25" customHeight="1" x14ac:dyDescent="0.2">
      <c r="A10" s="294" t="s">
        <v>7</v>
      </c>
      <c r="B10" s="294"/>
      <c r="C10" s="294"/>
      <c r="D10" s="294"/>
      <c r="E10" s="294"/>
      <c r="F10" s="294"/>
      <c r="G10" s="294"/>
      <c r="H10" s="294"/>
      <c r="I10" s="294"/>
      <c r="J10" s="18"/>
      <c r="K10" s="18"/>
      <c r="L10" s="18"/>
      <c r="M10" s="18"/>
      <c r="N10" s="18"/>
      <c r="O10" s="18"/>
      <c r="P10" s="18"/>
      <c r="Q10" s="18"/>
      <c r="R10" s="18"/>
      <c r="S10" s="18"/>
      <c r="T10" s="18"/>
      <c r="U10" s="18"/>
    </row>
    <row r="11" spans="1:21" ht="11.25" customHeight="1" x14ac:dyDescent="0.2">
      <c r="A11" s="294" t="s">
        <v>8</v>
      </c>
      <c r="B11" s="294"/>
      <c r="C11" s="294"/>
      <c r="D11" s="294"/>
      <c r="E11" s="294"/>
      <c r="F11" s="294"/>
      <c r="G11" s="294"/>
      <c r="H11" s="294"/>
      <c r="I11" s="294"/>
      <c r="J11" s="18"/>
      <c r="K11" s="18"/>
      <c r="L11" s="18"/>
      <c r="M11" s="18"/>
      <c r="N11" s="18"/>
      <c r="O11" s="18"/>
      <c r="P11" s="18"/>
      <c r="Q11" s="18"/>
      <c r="R11" s="18"/>
      <c r="S11" s="18"/>
      <c r="T11" s="18"/>
      <c r="U11" s="18"/>
    </row>
    <row r="12" spans="1:21" ht="11.25" customHeight="1" x14ac:dyDescent="0.2">
      <c r="A12" s="294" t="s">
        <v>9</v>
      </c>
      <c r="B12" s="294"/>
      <c r="C12" s="294"/>
      <c r="D12" s="294"/>
      <c r="E12" s="294"/>
      <c r="F12" s="294"/>
      <c r="G12" s="294"/>
      <c r="H12" s="294"/>
      <c r="I12" s="294"/>
      <c r="J12" s="18"/>
      <c r="K12" s="18"/>
      <c r="L12" s="18"/>
      <c r="M12" s="18"/>
      <c r="N12" s="18"/>
      <c r="O12" s="18"/>
      <c r="P12" s="18"/>
      <c r="Q12" s="18"/>
      <c r="R12" s="18"/>
      <c r="S12" s="18"/>
      <c r="T12" s="18"/>
      <c r="U12" s="18"/>
    </row>
    <row r="13" spans="1:21" ht="11.25" customHeight="1" x14ac:dyDescent="0.2">
      <c r="A13" s="294" t="s">
        <v>10</v>
      </c>
      <c r="B13" s="294"/>
      <c r="C13" s="294"/>
      <c r="D13" s="294"/>
      <c r="E13" s="294"/>
      <c r="F13" s="294"/>
      <c r="G13" s="294"/>
      <c r="H13" s="294"/>
      <c r="I13" s="294"/>
      <c r="J13" s="18"/>
      <c r="K13" s="18"/>
      <c r="L13" s="18"/>
      <c r="M13" s="18"/>
      <c r="N13" s="18"/>
      <c r="O13" s="18"/>
      <c r="P13" s="18"/>
      <c r="Q13" s="18"/>
      <c r="R13" s="18"/>
      <c r="S13" s="18"/>
      <c r="T13" s="18"/>
      <c r="U13" s="18"/>
    </row>
    <row r="14" spans="1:21" ht="11.25" customHeight="1" x14ac:dyDescent="0.2">
      <c r="A14" s="294" t="s">
        <v>11</v>
      </c>
      <c r="B14" s="294"/>
      <c r="C14" s="294"/>
      <c r="D14" s="294"/>
      <c r="E14" s="294"/>
      <c r="F14" s="294"/>
      <c r="G14" s="294"/>
      <c r="H14" s="294"/>
      <c r="I14" s="294"/>
      <c r="J14" s="18"/>
      <c r="K14" s="18"/>
      <c r="L14" s="18"/>
      <c r="M14" s="18"/>
      <c r="N14" s="18"/>
      <c r="O14" s="18"/>
      <c r="P14" s="18"/>
      <c r="Q14" s="18"/>
      <c r="R14" s="18"/>
      <c r="S14" s="18"/>
      <c r="T14" s="18"/>
      <c r="U14" s="18"/>
    </row>
    <row r="15" spans="1:21" ht="11.25" customHeight="1" x14ac:dyDescent="0.2">
      <c r="A15" s="294" t="s">
        <v>931</v>
      </c>
      <c r="B15" s="294"/>
      <c r="C15" s="294"/>
      <c r="D15" s="294"/>
      <c r="E15" s="294"/>
      <c r="F15" s="294"/>
      <c r="G15" s="294"/>
      <c r="H15" s="294"/>
      <c r="I15" s="294"/>
      <c r="J15" s="18"/>
      <c r="K15" s="18"/>
      <c r="L15" s="18"/>
      <c r="M15" s="18"/>
      <c r="N15" s="18"/>
      <c r="O15" s="18"/>
      <c r="P15" s="18"/>
      <c r="Q15" s="18"/>
      <c r="R15" s="18"/>
      <c r="S15" s="18"/>
      <c r="T15" s="18"/>
      <c r="U15" s="18"/>
    </row>
    <row r="16" spans="1:21" ht="11.25" customHeight="1" x14ac:dyDescent="0.2">
      <c r="A16" s="18"/>
      <c r="B16" s="18"/>
      <c r="C16" s="18"/>
      <c r="D16" s="18"/>
      <c r="E16" s="18"/>
      <c r="F16" s="18"/>
      <c r="G16" s="218"/>
      <c r="H16" s="18"/>
      <c r="I16" s="18"/>
      <c r="J16" s="18"/>
      <c r="K16" s="18"/>
      <c r="L16" s="18"/>
      <c r="M16" s="18"/>
      <c r="N16" s="18"/>
      <c r="O16" s="18"/>
      <c r="P16" s="18"/>
      <c r="Q16" s="18"/>
      <c r="R16" s="18"/>
      <c r="S16" s="18"/>
      <c r="T16" s="18"/>
      <c r="U16" s="18"/>
    </row>
    <row r="17" spans="1:21" ht="11.25" customHeight="1" x14ac:dyDescent="0.2">
      <c r="A17" s="294" t="s">
        <v>12</v>
      </c>
      <c r="B17" s="294"/>
      <c r="C17" s="294"/>
      <c r="D17" s="294"/>
      <c r="E17" s="294"/>
      <c r="F17" s="294"/>
      <c r="G17" s="294"/>
      <c r="H17" s="294"/>
      <c r="I17" s="294"/>
      <c r="J17" s="18"/>
      <c r="K17" s="18"/>
      <c r="L17" s="18"/>
      <c r="M17" s="18"/>
      <c r="N17" s="18"/>
      <c r="O17" s="18"/>
      <c r="P17" s="18"/>
      <c r="Q17" s="18"/>
      <c r="R17" s="18"/>
      <c r="S17" s="18"/>
      <c r="T17" s="18"/>
      <c r="U17" s="18"/>
    </row>
    <row r="18" spans="1:21" ht="11.25" customHeight="1" x14ac:dyDescent="0.2">
      <c r="A18" s="18"/>
      <c r="B18" s="18"/>
      <c r="C18" s="18"/>
      <c r="D18" s="18"/>
      <c r="E18" s="18"/>
      <c r="F18" s="18"/>
      <c r="G18" s="18"/>
      <c r="H18" s="18"/>
      <c r="I18" s="18"/>
      <c r="J18" s="18"/>
      <c r="K18" s="18"/>
      <c r="L18" s="18"/>
      <c r="M18" s="18"/>
      <c r="N18" s="18"/>
      <c r="O18" s="18"/>
      <c r="P18" s="18"/>
      <c r="Q18" s="18"/>
      <c r="R18" s="18"/>
      <c r="S18" s="18"/>
      <c r="T18" s="18"/>
      <c r="U18" s="18"/>
    </row>
    <row r="19" spans="1:21" ht="11.25" customHeight="1" x14ac:dyDescent="0.2">
      <c r="A19" s="18"/>
      <c r="B19" s="18"/>
      <c r="C19" s="18"/>
      <c r="D19" s="18"/>
      <c r="F19" s="302" t="s">
        <v>13</v>
      </c>
      <c r="G19" s="304" t="s">
        <v>14</v>
      </c>
      <c r="H19" s="304"/>
      <c r="I19" s="304"/>
      <c r="J19" s="18"/>
      <c r="K19" s="18"/>
      <c r="L19" s="18"/>
      <c r="M19" s="18"/>
      <c r="N19" s="18"/>
      <c r="O19" s="18"/>
      <c r="P19" s="18"/>
      <c r="Q19" s="18"/>
      <c r="R19" s="18"/>
      <c r="S19" s="18"/>
      <c r="T19" s="18"/>
      <c r="U19" s="18"/>
    </row>
    <row r="20" spans="1:21" ht="45" customHeight="1" x14ac:dyDescent="0.2">
      <c r="A20" s="18"/>
      <c r="B20" s="18"/>
      <c r="C20" s="18"/>
      <c r="D20" s="18"/>
      <c r="E20" s="18"/>
      <c r="F20" s="303"/>
      <c r="G20" s="232" t="s">
        <v>15</v>
      </c>
      <c r="H20" s="232" t="s">
        <v>16</v>
      </c>
      <c r="I20" s="232" t="s">
        <v>17</v>
      </c>
      <c r="J20" s="18"/>
      <c r="K20" s="18"/>
      <c r="L20" s="18"/>
      <c r="M20" s="18"/>
      <c r="N20" s="18"/>
      <c r="O20" s="18"/>
      <c r="P20" s="18"/>
      <c r="Q20" s="18"/>
      <c r="R20" s="18"/>
      <c r="S20" s="18"/>
      <c r="T20" s="18"/>
      <c r="U20" s="18"/>
    </row>
    <row r="21" spans="1:21" ht="22.5" customHeight="1" x14ac:dyDescent="0.2">
      <c r="A21" s="18"/>
      <c r="B21" s="18"/>
      <c r="C21" s="18"/>
      <c r="D21" s="18"/>
      <c r="F21" s="232" t="s">
        <v>18</v>
      </c>
      <c r="G21" s="232" t="s">
        <v>19</v>
      </c>
      <c r="H21" s="232" t="s">
        <v>20</v>
      </c>
      <c r="I21" s="232" t="s">
        <v>21</v>
      </c>
      <c r="J21" s="18"/>
      <c r="K21" s="18"/>
      <c r="L21" s="18"/>
      <c r="M21" s="18"/>
      <c r="N21" s="18"/>
      <c r="O21" s="18"/>
      <c r="P21" s="18"/>
      <c r="Q21" s="18"/>
      <c r="R21" s="18"/>
      <c r="S21" s="18"/>
      <c r="T21" s="18"/>
      <c r="U21" s="18"/>
    </row>
    <row r="22" spans="1:21" ht="11.25" customHeight="1" x14ac:dyDescent="0.2">
      <c r="A22" s="18"/>
      <c r="B22" s="18"/>
      <c r="C22" s="18"/>
      <c r="D22" s="18"/>
      <c r="E22" s="18"/>
      <c r="F22" s="18"/>
      <c r="G22" s="18"/>
      <c r="H22" s="18"/>
      <c r="I22" s="18"/>
      <c r="J22" s="18"/>
      <c r="K22" s="18"/>
      <c r="L22" s="18"/>
      <c r="M22" s="18"/>
      <c r="N22" s="18"/>
      <c r="O22" s="18"/>
      <c r="P22" s="18"/>
      <c r="Q22" s="18"/>
      <c r="R22" s="18"/>
      <c r="S22" s="18"/>
      <c r="T22" s="18"/>
      <c r="U22" s="18"/>
    </row>
    <row r="23" spans="1:21" ht="11.25" customHeight="1" x14ac:dyDescent="0.2">
      <c r="A23" s="18"/>
      <c r="B23" s="18"/>
      <c r="C23" s="18"/>
      <c r="D23" s="18"/>
      <c r="E23" s="18"/>
      <c r="F23" s="18"/>
      <c r="G23" s="18"/>
      <c r="H23" s="18"/>
      <c r="I23" s="18"/>
      <c r="J23" s="18"/>
      <c r="K23" s="18"/>
      <c r="L23" s="18"/>
      <c r="M23" s="18"/>
      <c r="N23" s="18"/>
      <c r="O23" s="18"/>
      <c r="P23" s="18"/>
      <c r="Q23" s="18"/>
      <c r="R23" s="18"/>
      <c r="S23" s="18"/>
      <c r="T23" s="18"/>
      <c r="U23" s="18"/>
    </row>
    <row r="24" spans="1:21" ht="11.25" customHeight="1" x14ac:dyDescent="0.2">
      <c r="A24" s="298" t="s">
        <v>932</v>
      </c>
      <c r="B24" s="298"/>
      <c r="C24" s="298"/>
      <c r="D24" s="298"/>
      <c r="E24" s="298"/>
      <c r="F24" s="298"/>
      <c r="G24" s="298"/>
      <c r="H24" s="298"/>
      <c r="I24" s="298"/>
      <c r="J24" s="18"/>
      <c r="K24" s="18"/>
      <c r="L24" s="18"/>
      <c r="M24" s="18"/>
      <c r="N24" s="18"/>
      <c r="O24" s="18"/>
      <c r="P24" s="18"/>
      <c r="Q24" s="18"/>
      <c r="R24" s="18"/>
      <c r="S24" s="18"/>
      <c r="T24" s="18"/>
      <c r="U24" s="18"/>
    </row>
    <row r="25" spans="1:21" ht="11.25" customHeight="1" x14ac:dyDescent="0.2">
      <c r="A25" s="298" t="s">
        <v>933</v>
      </c>
      <c r="B25" s="298"/>
      <c r="C25" s="298"/>
      <c r="D25" s="298"/>
      <c r="E25" s="298"/>
      <c r="F25" s="298"/>
      <c r="G25" s="298"/>
      <c r="H25" s="298"/>
      <c r="I25" s="298"/>
      <c r="J25" s="18"/>
      <c r="K25" s="18"/>
      <c r="L25" s="18"/>
      <c r="M25" s="18"/>
      <c r="N25" s="18"/>
      <c r="O25" s="18"/>
      <c r="P25" s="18"/>
      <c r="Q25" s="18"/>
      <c r="R25" s="18"/>
      <c r="S25" s="18"/>
      <c r="T25" s="18"/>
      <c r="U25" s="18"/>
    </row>
    <row r="26" spans="1:21" ht="11.25" customHeight="1" x14ac:dyDescent="0.2">
      <c r="A26" s="18"/>
      <c r="B26" s="18"/>
      <c r="C26" s="18"/>
      <c r="D26" s="18"/>
      <c r="E26" s="18"/>
      <c r="F26" s="18"/>
      <c r="G26" s="18"/>
      <c r="H26" s="18"/>
      <c r="I26" s="18"/>
      <c r="J26" s="18"/>
      <c r="K26" s="18"/>
      <c r="L26" s="18"/>
      <c r="M26" s="18"/>
      <c r="N26" s="18"/>
      <c r="O26" s="18"/>
      <c r="P26" s="18"/>
      <c r="Q26" s="18"/>
      <c r="R26" s="18"/>
      <c r="S26" s="18"/>
      <c r="T26" s="18"/>
      <c r="U26" s="18"/>
    </row>
    <row r="27" spans="1:21" ht="11.25" customHeight="1" x14ac:dyDescent="0.2">
      <c r="A27" s="298" t="s">
        <v>739</v>
      </c>
      <c r="B27" s="298"/>
      <c r="C27" s="298"/>
      <c r="D27" s="298"/>
      <c r="E27" s="298"/>
      <c r="F27" s="298"/>
      <c r="G27" s="298"/>
      <c r="H27" s="298"/>
      <c r="I27" s="298"/>
      <c r="J27" s="18"/>
      <c r="K27" s="18"/>
      <c r="L27" s="18"/>
      <c r="M27" s="18"/>
      <c r="N27" s="18"/>
      <c r="O27" s="18"/>
      <c r="P27" s="18"/>
      <c r="Q27" s="18"/>
      <c r="R27" s="18"/>
      <c r="S27" s="18"/>
      <c r="T27" s="18"/>
      <c r="U27" s="18"/>
    </row>
    <row r="28" spans="1:21" ht="11.25" customHeight="1" x14ac:dyDescent="0.2">
      <c r="A28" s="18"/>
      <c r="B28" s="18"/>
      <c r="C28" s="18"/>
      <c r="D28" s="18"/>
      <c r="E28" s="18"/>
      <c r="F28" s="18"/>
      <c r="G28" s="18"/>
      <c r="H28" s="18"/>
      <c r="I28" s="18"/>
      <c r="J28" s="18"/>
      <c r="K28" s="18"/>
      <c r="L28" s="18"/>
      <c r="M28" s="18"/>
      <c r="N28" s="18"/>
      <c r="O28" s="18"/>
      <c r="P28" s="18"/>
      <c r="Q28" s="18"/>
      <c r="R28" s="18"/>
      <c r="S28" s="18"/>
      <c r="T28" s="18"/>
      <c r="U28" s="18"/>
    </row>
    <row r="29" spans="1:21" ht="11.25" customHeight="1" x14ac:dyDescent="0.2">
      <c r="A29" s="282" t="s">
        <v>24</v>
      </c>
      <c r="B29" s="282"/>
      <c r="C29" s="282"/>
      <c r="D29" s="282"/>
      <c r="E29" s="282"/>
      <c r="F29" s="282"/>
      <c r="G29" s="282"/>
      <c r="H29" s="282"/>
      <c r="I29" s="282"/>
      <c r="J29" s="18"/>
      <c r="K29" s="18"/>
      <c r="L29" s="18"/>
      <c r="M29" s="18"/>
      <c r="N29" s="18"/>
      <c r="O29" s="18"/>
      <c r="P29" s="18"/>
      <c r="Q29" s="18"/>
      <c r="R29" s="18"/>
      <c r="S29" s="18"/>
      <c r="T29" s="18"/>
      <c r="U29" s="18"/>
    </row>
    <row r="30" spans="1:21" ht="11.25" customHeight="1" x14ac:dyDescent="0.2">
      <c r="A30" s="285" t="s">
        <v>740</v>
      </c>
      <c r="B30" s="285"/>
      <c r="C30" s="285"/>
      <c r="D30" s="285"/>
      <c r="E30" s="285"/>
      <c r="F30" s="285"/>
      <c r="G30" s="285"/>
      <c r="H30" s="285"/>
      <c r="I30" s="285"/>
      <c r="J30" s="18"/>
      <c r="K30" s="18"/>
      <c r="L30" s="18"/>
      <c r="M30" s="18"/>
      <c r="N30" s="18"/>
      <c r="O30" s="18"/>
      <c r="P30" s="18"/>
      <c r="Q30" s="18"/>
      <c r="R30" s="18"/>
      <c r="S30" s="18"/>
      <c r="T30" s="18"/>
      <c r="U30" s="18"/>
    </row>
    <row r="31" spans="1:21" ht="11.25" customHeight="1" x14ac:dyDescent="0.2">
      <c r="A31" s="18"/>
      <c r="B31" s="18"/>
      <c r="C31" s="18"/>
      <c r="D31" s="18"/>
      <c r="E31" s="18"/>
      <c r="F31" s="18"/>
      <c r="G31" s="18"/>
      <c r="H31" s="18"/>
      <c r="I31" s="18"/>
      <c r="J31" s="18"/>
      <c r="K31" s="18"/>
      <c r="L31" s="18"/>
      <c r="M31" s="18"/>
      <c r="N31" s="18"/>
      <c r="O31" s="18"/>
      <c r="P31" s="18"/>
      <c r="Q31" s="18"/>
      <c r="R31" s="18"/>
      <c r="S31" s="18"/>
      <c r="T31" s="18"/>
      <c r="U31" s="18"/>
    </row>
    <row r="32" spans="1:21" ht="11.25" customHeight="1" x14ac:dyDescent="0.2">
      <c r="A32" s="293" t="s">
        <v>26</v>
      </c>
      <c r="B32" s="293"/>
      <c r="C32" s="283" t="s">
        <v>27</v>
      </c>
      <c r="D32" s="283"/>
      <c r="E32" s="283"/>
      <c r="F32" s="283"/>
      <c r="G32" s="283"/>
      <c r="H32" s="283"/>
      <c r="I32" s="283"/>
      <c r="J32" s="18"/>
      <c r="K32" s="18"/>
      <c r="L32" s="18"/>
      <c r="M32" s="18"/>
      <c r="N32" s="18"/>
      <c r="O32" s="18"/>
      <c r="P32" s="18"/>
      <c r="Q32" s="18"/>
      <c r="R32" s="18"/>
      <c r="S32" s="18"/>
      <c r="T32" s="18"/>
      <c r="U32" s="18"/>
    </row>
    <row r="33" spans="1:21" ht="11.25" customHeight="1" x14ac:dyDescent="0.2">
      <c r="A33" s="18"/>
      <c r="B33" s="18"/>
      <c r="C33" s="18"/>
      <c r="D33" s="18"/>
      <c r="E33" s="18"/>
      <c r="F33" s="18"/>
      <c r="G33" s="18"/>
      <c r="H33" s="18"/>
      <c r="I33" s="18"/>
      <c r="J33" s="18"/>
      <c r="K33" s="18"/>
      <c r="L33" s="18"/>
      <c r="M33" s="18"/>
      <c r="N33" s="18"/>
      <c r="O33" s="18"/>
      <c r="P33" s="18"/>
      <c r="Q33" s="18"/>
      <c r="R33" s="18"/>
      <c r="S33" s="18"/>
      <c r="T33" s="18"/>
      <c r="U33" s="18"/>
    </row>
    <row r="34" spans="1:21" ht="11.25" customHeight="1" x14ac:dyDescent="0.2">
      <c r="A34" s="18"/>
      <c r="B34" s="18"/>
      <c r="C34" s="18"/>
      <c r="D34" s="18"/>
      <c r="E34" s="18"/>
      <c r="F34" s="18"/>
      <c r="G34" s="18"/>
      <c r="H34" s="289" t="s">
        <v>934</v>
      </c>
      <c r="I34" s="289"/>
      <c r="J34" s="18"/>
      <c r="K34" s="18"/>
      <c r="L34" s="18"/>
      <c r="M34" s="18"/>
      <c r="N34" s="18"/>
      <c r="O34" s="18"/>
      <c r="P34" s="18"/>
      <c r="Q34" s="18"/>
      <c r="R34" s="18"/>
      <c r="S34" s="18"/>
      <c r="T34" s="18"/>
      <c r="U34" s="18"/>
    </row>
    <row r="35" spans="1:21" ht="11.25" customHeight="1" x14ac:dyDescent="0.2">
      <c r="A35" s="18"/>
      <c r="B35" s="18"/>
      <c r="C35" s="18"/>
      <c r="D35" s="18"/>
      <c r="E35" s="18"/>
      <c r="F35" s="18"/>
      <c r="G35" s="18"/>
      <c r="H35" s="294" t="s">
        <v>614</v>
      </c>
      <c r="I35" s="294"/>
      <c r="J35" s="18"/>
      <c r="K35" s="18"/>
      <c r="L35" s="18"/>
      <c r="M35" s="18"/>
      <c r="N35" s="18"/>
      <c r="O35" s="18"/>
      <c r="P35" s="18"/>
      <c r="Q35" s="18"/>
      <c r="R35" s="18"/>
      <c r="S35" s="18"/>
      <c r="T35" s="18"/>
      <c r="U35" s="18"/>
    </row>
    <row r="36" spans="1:21" ht="11.25" customHeight="1" x14ac:dyDescent="0.2">
      <c r="A36" s="18"/>
      <c r="B36" s="18"/>
      <c r="C36" s="18"/>
      <c r="D36" s="18"/>
      <c r="E36" s="18"/>
      <c r="F36" s="18"/>
      <c r="G36" s="18"/>
      <c r="H36" s="18"/>
      <c r="I36" s="214" t="s">
        <v>608</v>
      </c>
      <c r="J36" s="18"/>
      <c r="K36" s="18"/>
      <c r="L36" s="18"/>
      <c r="M36" s="18"/>
      <c r="N36" s="18"/>
      <c r="O36" s="18"/>
      <c r="P36" s="18"/>
      <c r="Q36" s="18"/>
      <c r="R36" s="18"/>
      <c r="S36" s="18"/>
      <c r="T36" s="18"/>
      <c r="U36" s="18"/>
    </row>
    <row r="37" spans="1:21" s="226" customFormat="1" ht="112.5" customHeight="1" x14ac:dyDescent="0.2">
      <c r="A37" s="215" t="s">
        <v>29</v>
      </c>
      <c r="B37" s="290" t="s">
        <v>30</v>
      </c>
      <c r="C37" s="290"/>
      <c r="D37" s="290"/>
      <c r="E37" s="290"/>
      <c r="F37" s="215" t="s">
        <v>31</v>
      </c>
      <c r="G37" s="215" t="s">
        <v>107</v>
      </c>
      <c r="H37" s="215" t="s">
        <v>623</v>
      </c>
      <c r="I37" s="215" t="s">
        <v>624</v>
      </c>
      <c r="J37" s="215" t="s">
        <v>625</v>
      </c>
      <c r="K37" s="215" t="s">
        <v>935</v>
      </c>
      <c r="L37" s="215" t="s">
        <v>936</v>
      </c>
      <c r="M37" s="215" t="s">
        <v>628</v>
      </c>
      <c r="N37" s="215" t="s">
        <v>937</v>
      </c>
      <c r="O37" s="215" t="s">
        <v>938</v>
      </c>
      <c r="P37" s="215" t="s">
        <v>939</v>
      </c>
      <c r="Q37" s="215" t="s">
        <v>940</v>
      </c>
      <c r="R37" s="215" t="s">
        <v>633</v>
      </c>
      <c r="S37" s="215" t="s">
        <v>634</v>
      </c>
      <c r="T37" s="215" t="s">
        <v>941</v>
      </c>
      <c r="U37" s="215" t="s">
        <v>263</v>
      </c>
    </row>
    <row r="38" spans="1:21" ht="11.25" customHeight="1" x14ac:dyDescent="0.2">
      <c r="A38" s="219" t="s">
        <v>34</v>
      </c>
      <c r="B38" s="291" t="s">
        <v>35</v>
      </c>
      <c r="C38" s="291"/>
      <c r="D38" s="291"/>
      <c r="E38" s="291"/>
      <c r="F38" s="215" t="s">
        <v>36</v>
      </c>
      <c r="G38" s="216" t="s">
        <v>37</v>
      </c>
      <c r="H38" s="216" t="s">
        <v>38</v>
      </c>
      <c r="I38" s="216" t="s">
        <v>43</v>
      </c>
      <c r="J38" s="216" t="s">
        <v>45</v>
      </c>
      <c r="K38" s="216" t="s">
        <v>48</v>
      </c>
      <c r="L38" s="216" t="s">
        <v>50</v>
      </c>
      <c r="M38" s="216" t="s">
        <v>53</v>
      </c>
      <c r="N38" s="216" t="s">
        <v>55</v>
      </c>
      <c r="O38" s="216" t="s">
        <v>57</v>
      </c>
      <c r="P38" s="216" t="s">
        <v>59</v>
      </c>
      <c r="Q38" s="216" t="s">
        <v>61</v>
      </c>
      <c r="R38" s="216" t="s">
        <v>63</v>
      </c>
      <c r="S38" s="216" t="s">
        <v>65</v>
      </c>
      <c r="T38" s="216" t="s">
        <v>66</v>
      </c>
      <c r="U38" s="216" t="s">
        <v>67</v>
      </c>
    </row>
    <row r="39" spans="1:21" ht="11.25" customHeight="1" x14ac:dyDescent="0.2">
      <c r="A39" s="219" t="s">
        <v>34</v>
      </c>
      <c r="B39" s="286" t="s">
        <v>942</v>
      </c>
      <c r="C39" s="286"/>
      <c r="D39" s="286"/>
      <c r="E39" s="286"/>
      <c r="F39" s="215"/>
      <c r="G39" s="170">
        <v>30000000</v>
      </c>
      <c r="H39" s="122" t="s">
        <v>46</v>
      </c>
      <c r="I39" s="122" t="s">
        <v>46</v>
      </c>
      <c r="J39" s="122" t="s">
        <v>46</v>
      </c>
      <c r="K39" s="122" t="s">
        <v>46</v>
      </c>
      <c r="L39" s="122" t="s">
        <v>46</v>
      </c>
      <c r="M39" s="122" t="s">
        <v>46</v>
      </c>
      <c r="N39" s="122" t="s">
        <v>46</v>
      </c>
      <c r="O39" s="122" t="s">
        <v>46</v>
      </c>
      <c r="P39" s="278">
        <v>0</v>
      </c>
      <c r="Q39" s="278">
        <v>0</v>
      </c>
      <c r="R39" s="278">
        <v>0</v>
      </c>
      <c r="S39" s="278">
        <v>0</v>
      </c>
      <c r="T39" s="170">
        <v>16852727.890000001</v>
      </c>
      <c r="U39" s="170">
        <v>46852727.890000001</v>
      </c>
    </row>
    <row r="40" spans="1:21" ht="11.25" hidden="1" customHeight="1" x14ac:dyDescent="0.2">
      <c r="A40" s="219" t="s">
        <v>35</v>
      </c>
      <c r="B40" s="286" t="s">
        <v>943</v>
      </c>
      <c r="C40" s="286"/>
      <c r="D40" s="286"/>
      <c r="E40" s="286"/>
      <c r="F40" s="215"/>
      <c r="G40" s="122" t="s">
        <v>46</v>
      </c>
      <c r="H40" s="122" t="s">
        <v>46</v>
      </c>
      <c r="I40" s="122" t="s">
        <v>46</v>
      </c>
      <c r="J40" s="122" t="s">
        <v>46</v>
      </c>
      <c r="K40" s="122" t="s">
        <v>46</v>
      </c>
      <c r="L40" s="122" t="s">
        <v>46</v>
      </c>
      <c r="M40" s="122" t="s">
        <v>46</v>
      </c>
      <c r="N40" s="122" t="s">
        <v>46</v>
      </c>
      <c r="O40" s="122" t="s">
        <v>46</v>
      </c>
      <c r="P40" s="278">
        <v>0</v>
      </c>
      <c r="Q40" s="278">
        <v>0</v>
      </c>
      <c r="R40" s="278">
        <v>0</v>
      </c>
      <c r="S40" s="278">
        <v>0</v>
      </c>
      <c r="T40" s="278">
        <v>0</v>
      </c>
      <c r="U40" s="279">
        <v>0</v>
      </c>
    </row>
    <row r="41" spans="1:21" ht="11.25" hidden="1" customHeight="1" x14ac:dyDescent="0.2">
      <c r="A41" s="219" t="s">
        <v>36</v>
      </c>
      <c r="B41" s="286" t="s">
        <v>944</v>
      </c>
      <c r="C41" s="286"/>
      <c r="D41" s="286"/>
      <c r="E41" s="286"/>
      <c r="F41" s="215"/>
      <c r="G41" s="122" t="s">
        <v>46</v>
      </c>
      <c r="H41" s="122" t="s">
        <v>46</v>
      </c>
      <c r="I41" s="122" t="s">
        <v>46</v>
      </c>
      <c r="J41" s="122" t="s">
        <v>46</v>
      </c>
      <c r="K41" s="122" t="s">
        <v>46</v>
      </c>
      <c r="L41" s="122" t="s">
        <v>46</v>
      </c>
      <c r="M41" s="122" t="s">
        <v>46</v>
      </c>
      <c r="N41" s="122" t="s">
        <v>46</v>
      </c>
      <c r="O41" s="122" t="s">
        <v>46</v>
      </c>
      <c r="P41" s="278">
        <v>0</v>
      </c>
      <c r="Q41" s="278">
        <v>0</v>
      </c>
      <c r="R41" s="278">
        <v>0</v>
      </c>
      <c r="S41" s="278">
        <v>0</v>
      </c>
      <c r="T41" s="278">
        <v>0</v>
      </c>
      <c r="U41" s="279">
        <v>0</v>
      </c>
    </row>
    <row r="42" spans="1:21" ht="11.25" customHeight="1" x14ac:dyDescent="0.2">
      <c r="A42" s="219" t="s">
        <v>37</v>
      </c>
      <c r="B42" s="286" t="s">
        <v>945</v>
      </c>
      <c r="C42" s="286"/>
      <c r="D42" s="286"/>
      <c r="E42" s="286"/>
      <c r="F42" s="215"/>
      <c r="G42" s="170">
        <v>30000000</v>
      </c>
      <c r="H42" s="122" t="s">
        <v>46</v>
      </c>
      <c r="I42" s="122" t="s">
        <v>46</v>
      </c>
      <c r="J42" s="122" t="s">
        <v>46</v>
      </c>
      <c r="K42" s="122" t="s">
        <v>46</v>
      </c>
      <c r="L42" s="122" t="s">
        <v>46</v>
      </c>
      <c r="M42" s="122" t="s">
        <v>46</v>
      </c>
      <c r="N42" s="122" t="s">
        <v>46</v>
      </c>
      <c r="O42" s="122" t="s">
        <v>46</v>
      </c>
      <c r="P42" s="278">
        <v>0</v>
      </c>
      <c r="Q42" s="278">
        <v>0</v>
      </c>
      <c r="R42" s="278">
        <v>0</v>
      </c>
      <c r="S42" s="278">
        <v>0</v>
      </c>
      <c r="T42" s="170">
        <v>16852727.890000001</v>
      </c>
      <c r="U42" s="170">
        <v>46852727.890000001</v>
      </c>
    </row>
    <row r="43" spans="1:21" ht="11.25" customHeight="1" x14ac:dyDescent="0.2">
      <c r="A43" s="219" t="s">
        <v>38</v>
      </c>
      <c r="B43" s="286" t="s">
        <v>751</v>
      </c>
      <c r="C43" s="286"/>
      <c r="D43" s="286"/>
      <c r="E43" s="286"/>
      <c r="F43" s="215"/>
      <c r="G43" s="122" t="s">
        <v>46</v>
      </c>
      <c r="H43" s="122" t="s">
        <v>46</v>
      </c>
      <c r="I43" s="122" t="s">
        <v>46</v>
      </c>
      <c r="J43" s="122" t="s">
        <v>46</v>
      </c>
      <c r="K43" s="122" t="s">
        <v>46</v>
      </c>
      <c r="L43" s="122" t="s">
        <v>46</v>
      </c>
      <c r="M43" s="122" t="s">
        <v>46</v>
      </c>
      <c r="N43" s="122" t="s">
        <v>46</v>
      </c>
      <c r="O43" s="122" t="s">
        <v>46</v>
      </c>
      <c r="P43" s="278">
        <v>0</v>
      </c>
      <c r="Q43" s="278">
        <v>0</v>
      </c>
      <c r="R43" s="278">
        <v>0</v>
      </c>
      <c r="S43" s="278">
        <v>0</v>
      </c>
      <c r="T43" s="170">
        <v>22468201.690000001</v>
      </c>
      <c r="U43" s="170">
        <v>22468201.690000001</v>
      </c>
    </row>
    <row r="44" spans="1:21" ht="22.5" hidden="1" customHeight="1" x14ac:dyDescent="0.2">
      <c r="A44" s="219" t="s">
        <v>43</v>
      </c>
      <c r="B44" s="286" t="s">
        <v>946</v>
      </c>
      <c r="C44" s="286"/>
      <c r="D44" s="286"/>
      <c r="E44" s="286"/>
      <c r="F44" s="215"/>
      <c r="G44" s="122" t="s">
        <v>46</v>
      </c>
      <c r="H44" s="122" t="s">
        <v>46</v>
      </c>
      <c r="I44" s="122" t="s">
        <v>46</v>
      </c>
      <c r="J44" s="122" t="s">
        <v>46</v>
      </c>
      <c r="K44" s="122" t="s">
        <v>46</v>
      </c>
      <c r="L44" s="122" t="s">
        <v>46</v>
      </c>
      <c r="M44" s="122" t="s">
        <v>46</v>
      </c>
      <c r="N44" s="122" t="s">
        <v>46</v>
      </c>
      <c r="O44" s="122" t="s">
        <v>46</v>
      </c>
      <c r="P44" s="278">
        <v>0</v>
      </c>
      <c r="Q44" s="278">
        <v>0</v>
      </c>
      <c r="R44" s="278">
        <v>0</v>
      </c>
      <c r="S44" s="278">
        <v>0</v>
      </c>
      <c r="T44" s="278">
        <v>0</v>
      </c>
      <c r="U44" s="279">
        <v>0</v>
      </c>
    </row>
    <row r="45" spans="1:21" ht="33.75" hidden="1" customHeight="1" x14ac:dyDescent="0.2">
      <c r="A45" s="219" t="s">
        <v>45</v>
      </c>
      <c r="B45" s="288" t="s">
        <v>947</v>
      </c>
      <c r="C45" s="288"/>
      <c r="D45" s="288"/>
      <c r="E45" s="288"/>
      <c r="F45" s="215"/>
      <c r="G45" s="122" t="s">
        <v>46</v>
      </c>
      <c r="H45" s="122" t="s">
        <v>46</v>
      </c>
      <c r="I45" s="122" t="s">
        <v>46</v>
      </c>
      <c r="J45" s="122" t="s">
        <v>46</v>
      </c>
      <c r="K45" s="122" t="s">
        <v>46</v>
      </c>
      <c r="L45" s="122" t="s">
        <v>46</v>
      </c>
      <c r="M45" s="122" t="s">
        <v>46</v>
      </c>
      <c r="N45" s="122" t="s">
        <v>46</v>
      </c>
      <c r="O45" s="122" t="s">
        <v>46</v>
      </c>
      <c r="P45" s="278">
        <v>0</v>
      </c>
      <c r="Q45" s="278">
        <v>0</v>
      </c>
      <c r="R45" s="278">
        <v>0</v>
      </c>
      <c r="S45" s="278">
        <v>0</v>
      </c>
      <c r="T45" s="278">
        <v>0</v>
      </c>
      <c r="U45" s="279">
        <v>0</v>
      </c>
    </row>
    <row r="46" spans="1:21" ht="33.75" hidden="1" customHeight="1" x14ac:dyDescent="0.2">
      <c r="A46" s="219" t="s">
        <v>48</v>
      </c>
      <c r="B46" s="288" t="s">
        <v>948</v>
      </c>
      <c r="C46" s="288"/>
      <c r="D46" s="288"/>
      <c r="E46" s="288"/>
      <c r="F46" s="215"/>
      <c r="G46" s="122" t="s">
        <v>46</v>
      </c>
      <c r="H46" s="122" t="s">
        <v>46</v>
      </c>
      <c r="I46" s="122" t="s">
        <v>46</v>
      </c>
      <c r="J46" s="122" t="s">
        <v>46</v>
      </c>
      <c r="K46" s="122" t="s">
        <v>46</v>
      </c>
      <c r="L46" s="122" t="s">
        <v>46</v>
      </c>
      <c r="M46" s="122" t="s">
        <v>46</v>
      </c>
      <c r="N46" s="122" t="s">
        <v>46</v>
      </c>
      <c r="O46" s="122" t="s">
        <v>46</v>
      </c>
      <c r="P46" s="278">
        <v>0</v>
      </c>
      <c r="Q46" s="278">
        <v>0</v>
      </c>
      <c r="R46" s="278">
        <v>0</v>
      </c>
      <c r="S46" s="278">
        <v>0</v>
      </c>
      <c r="T46" s="278">
        <v>0</v>
      </c>
      <c r="U46" s="279">
        <v>0</v>
      </c>
    </row>
    <row r="47" spans="1:21" ht="33.75" hidden="1" customHeight="1" x14ac:dyDescent="0.2">
      <c r="A47" s="219" t="s">
        <v>50</v>
      </c>
      <c r="B47" s="286" t="s">
        <v>949</v>
      </c>
      <c r="C47" s="286"/>
      <c r="D47" s="286"/>
      <c r="E47" s="286"/>
      <c r="F47" s="215" t="s">
        <v>92</v>
      </c>
      <c r="G47" s="122" t="s">
        <v>46</v>
      </c>
      <c r="H47" s="122" t="s">
        <v>46</v>
      </c>
      <c r="I47" s="122" t="s">
        <v>46</v>
      </c>
      <c r="J47" s="122" t="s">
        <v>46</v>
      </c>
      <c r="K47" s="122" t="s">
        <v>46</v>
      </c>
      <c r="L47" s="122" t="s">
        <v>46</v>
      </c>
      <c r="M47" s="122" t="s">
        <v>46</v>
      </c>
      <c r="N47" s="122" t="s">
        <v>46</v>
      </c>
      <c r="O47" s="122" t="s">
        <v>46</v>
      </c>
      <c r="P47" s="278">
        <v>0</v>
      </c>
      <c r="Q47" s="278">
        <v>0</v>
      </c>
      <c r="R47" s="278">
        <v>0</v>
      </c>
      <c r="S47" s="278">
        <v>0</v>
      </c>
      <c r="T47" s="278">
        <v>0</v>
      </c>
      <c r="U47" s="279">
        <v>0</v>
      </c>
    </row>
    <row r="48" spans="1:21" ht="22.5" hidden="1" customHeight="1" x14ac:dyDescent="0.2">
      <c r="A48" s="219" t="s">
        <v>53</v>
      </c>
      <c r="B48" s="286" t="s">
        <v>950</v>
      </c>
      <c r="C48" s="286"/>
      <c r="D48" s="286"/>
      <c r="E48" s="286"/>
      <c r="F48" s="215" t="s">
        <v>92</v>
      </c>
      <c r="G48" s="122" t="s">
        <v>46</v>
      </c>
      <c r="H48" s="122" t="s">
        <v>46</v>
      </c>
      <c r="I48" s="122" t="s">
        <v>46</v>
      </c>
      <c r="J48" s="122" t="s">
        <v>46</v>
      </c>
      <c r="K48" s="122" t="s">
        <v>46</v>
      </c>
      <c r="L48" s="122" t="s">
        <v>46</v>
      </c>
      <c r="M48" s="122" t="s">
        <v>46</v>
      </c>
      <c r="N48" s="122" t="s">
        <v>46</v>
      </c>
      <c r="O48" s="122" t="s">
        <v>46</v>
      </c>
      <c r="P48" s="278">
        <v>0</v>
      </c>
      <c r="Q48" s="278">
        <v>0</v>
      </c>
      <c r="R48" s="278">
        <v>0</v>
      </c>
      <c r="S48" s="278">
        <v>0</v>
      </c>
      <c r="T48" s="278">
        <v>0</v>
      </c>
      <c r="U48" s="279">
        <v>0</v>
      </c>
    </row>
    <row r="49" spans="1:21" ht="22.5" customHeight="1" x14ac:dyDescent="0.2">
      <c r="A49" s="219" t="s">
        <v>55</v>
      </c>
      <c r="B49" s="286" t="s">
        <v>951</v>
      </c>
      <c r="C49" s="286"/>
      <c r="D49" s="286"/>
      <c r="E49" s="286"/>
      <c r="F49" s="215" t="s">
        <v>117</v>
      </c>
      <c r="G49" s="122" t="s">
        <v>46</v>
      </c>
      <c r="H49" s="122" t="s">
        <v>46</v>
      </c>
      <c r="I49" s="122" t="s">
        <v>46</v>
      </c>
      <c r="J49" s="122" t="s">
        <v>46</v>
      </c>
      <c r="K49" s="122" t="s">
        <v>46</v>
      </c>
      <c r="L49" s="122" t="s">
        <v>46</v>
      </c>
      <c r="M49" s="122" t="s">
        <v>46</v>
      </c>
      <c r="N49" s="122" t="s">
        <v>46</v>
      </c>
      <c r="O49" s="122" t="s">
        <v>46</v>
      </c>
      <c r="P49" s="278">
        <v>0</v>
      </c>
      <c r="Q49" s="278">
        <v>0</v>
      </c>
      <c r="R49" s="278">
        <v>0</v>
      </c>
      <c r="S49" s="278">
        <v>0</v>
      </c>
      <c r="T49" s="233">
        <v>18273549.640000001</v>
      </c>
      <c r="U49" s="233">
        <v>18273549.640000001</v>
      </c>
    </row>
    <row r="50" spans="1:21" ht="11.25" hidden="1" customHeight="1" x14ac:dyDescent="0.2">
      <c r="A50" s="219" t="s">
        <v>57</v>
      </c>
      <c r="B50" s="286" t="s">
        <v>952</v>
      </c>
      <c r="C50" s="286"/>
      <c r="D50" s="286"/>
      <c r="E50" s="286"/>
      <c r="F50" s="215"/>
      <c r="G50" s="122" t="s">
        <v>46</v>
      </c>
      <c r="H50" s="122" t="s">
        <v>46</v>
      </c>
      <c r="I50" s="122" t="s">
        <v>46</v>
      </c>
      <c r="J50" s="122" t="s">
        <v>46</v>
      </c>
      <c r="K50" s="122" t="s">
        <v>46</v>
      </c>
      <c r="L50" s="122" t="s">
        <v>46</v>
      </c>
      <c r="M50" s="122" t="s">
        <v>46</v>
      </c>
      <c r="N50" s="122" t="s">
        <v>46</v>
      </c>
      <c r="O50" s="122" t="s">
        <v>46</v>
      </c>
      <c r="P50" s="278">
        <v>0</v>
      </c>
      <c r="Q50" s="278">
        <v>0</v>
      </c>
      <c r="R50" s="278">
        <v>0</v>
      </c>
      <c r="S50" s="278">
        <v>0</v>
      </c>
      <c r="T50" s="278">
        <v>0</v>
      </c>
      <c r="U50" s="279">
        <v>0</v>
      </c>
    </row>
    <row r="51" spans="1:21" ht="11.25" hidden="1" customHeight="1" x14ac:dyDescent="0.2">
      <c r="A51" s="219" t="s">
        <v>59</v>
      </c>
      <c r="B51" s="286" t="s">
        <v>953</v>
      </c>
      <c r="C51" s="286"/>
      <c r="D51" s="286"/>
      <c r="E51" s="286"/>
      <c r="F51" s="215"/>
      <c r="G51" s="122" t="s">
        <v>46</v>
      </c>
      <c r="H51" s="122" t="s">
        <v>46</v>
      </c>
      <c r="I51" s="122" t="s">
        <v>46</v>
      </c>
      <c r="J51" s="122" t="s">
        <v>46</v>
      </c>
      <c r="K51" s="122" t="s">
        <v>46</v>
      </c>
      <c r="L51" s="122" t="s">
        <v>46</v>
      </c>
      <c r="M51" s="122" t="s">
        <v>46</v>
      </c>
      <c r="N51" s="122" t="s">
        <v>46</v>
      </c>
      <c r="O51" s="122" t="s">
        <v>46</v>
      </c>
      <c r="P51" s="122" t="s">
        <v>46</v>
      </c>
      <c r="Q51" s="122" t="s">
        <v>46</v>
      </c>
      <c r="R51" s="122" t="s">
        <v>46</v>
      </c>
      <c r="S51" s="122" t="s">
        <v>46</v>
      </c>
      <c r="T51" s="122" t="s">
        <v>46</v>
      </c>
      <c r="U51" s="279">
        <v>0</v>
      </c>
    </row>
    <row r="52" spans="1:21" ht="11.25" hidden="1" customHeight="1" x14ac:dyDescent="0.2">
      <c r="A52" s="219" t="s">
        <v>61</v>
      </c>
      <c r="B52" s="286" t="s">
        <v>954</v>
      </c>
      <c r="C52" s="286"/>
      <c r="D52" s="286"/>
      <c r="E52" s="286"/>
      <c r="F52" s="215"/>
      <c r="G52" s="122" t="s">
        <v>46</v>
      </c>
      <c r="H52" s="122" t="s">
        <v>46</v>
      </c>
      <c r="I52" s="122" t="s">
        <v>46</v>
      </c>
      <c r="J52" s="122" t="s">
        <v>46</v>
      </c>
      <c r="K52" s="122" t="s">
        <v>46</v>
      </c>
      <c r="L52" s="122" t="s">
        <v>46</v>
      </c>
      <c r="M52" s="122" t="s">
        <v>46</v>
      </c>
      <c r="N52" s="122" t="s">
        <v>46</v>
      </c>
      <c r="O52" s="122" t="s">
        <v>46</v>
      </c>
      <c r="P52" s="278">
        <v>0</v>
      </c>
      <c r="Q52" s="278">
        <v>0</v>
      </c>
      <c r="R52" s="278">
        <v>0</v>
      </c>
      <c r="S52" s="278">
        <v>0</v>
      </c>
      <c r="T52" s="278">
        <v>0</v>
      </c>
      <c r="U52" s="279">
        <v>0</v>
      </c>
    </row>
    <row r="53" spans="1:21" ht="11.25" customHeight="1" x14ac:dyDescent="0.2">
      <c r="A53" s="219" t="s">
        <v>955</v>
      </c>
      <c r="B53" s="286" t="s">
        <v>956</v>
      </c>
      <c r="C53" s="286"/>
      <c r="D53" s="286"/>
      <c r="E53" s="286"/>
      <c r="F53" s="215"/>
      <c r="G53" s="170">
        <v>30000000</v>
      </c>
      <c r="H53" s="122" t="s">
        <v>46</v>
      </c>
      <c r="I53" s="122" t="s">
        <v>46</v>
      </c>
      <c r="J53" s="122" t="s">
        <v>46</v>
      </c>
      <c r="K53" s="122" t="s">
        <v>46</v>
      </c>
      <c r="L53" s="122" t="s">
        <v>46</v>
      </c>
      <c r="M53" s="122" t="s">
        <v>46</v>
      </c>
      <c r="N53" s="122" t="s">
        <v>46</v>
      </c>
      <c r="O53" s="122" t="s">
        <v>46</v>
      </c>
      <c r="P53" s="278">
        <v>0</v>
      </c>
      <c r="Q53" s="278">
        <v>0</v>
      </c>
      <c r="R53" s="278">
        <v>0</v>
      </c>
      <c r="S53" s="278">
        <v>0</v>
      </c>
      <c r="T53" s="170">
        <v>21047379.940000001</v>
      </c>
      <c r="U53" s="170">
        <v>51047379.939999998</v>
      </c>
    </row>
    <row r="54" spans="1:21" ht="11.25" customHeight="1" x14ac:dyDescent="0.2">
      <c r="A54" s="219" t="s">
        <v>63</v>
      </c>
      <c r="B54" s="286" t="s">
        <v>957</v>
      </c>
      <c r="C54" s="286"/>
      <c r="D54" s="286"/>
      <c r="E54" s="286"/>
      <c r="F54" s="215"/>
      <c r="G54" s="170">
        <v>30000000</v>
      </c>
      <c r="H54" s="122" t="s">
        <v>46</v>
      </c>
      <c r="I54" s="122" t="s">
        <v>46</v>
      </c>
      <c r="J54" s="122" t="s">
        <v>46</v>
      </c>
      <c r="K54" s="122" t="s">
        <v>46</v>
      </c>
      <c r="L54" s="122" t="s">
        <v>46</v>
      </c>
      <c r="M54" s="122" t="s">
        <v>46</v>
      </c>
      <c r="N54" s="122" t="s">
        <v>46</v>
      </c>
      <c r="O54" s="122" t="s">
        <v>46</v>
      </c>
      <c r="P54" s="278">
        <v>0</v>
      </c>
      <c r="Q54" s="278">
        <v>0</v>
      </c>
      <c r="R54" s="278">
        <v>0</v>
      </c>
      <c r="S54" s="278">
        <v>0</v>
      </c>
      <c r="T54" s="170">
        <v>21047379.940000001</v>
      </c>
      <c r="U54" s="170">
        <v>51047379.939999998</v>
      </c>
    </row>
    <row r="55" spans="1:21" ht="11.25" hidden="1" customHeight="1" x14ac:dyDescent="0.2">
      <c r="A55" s="219" t="s">
        <v>65</v>
      </c>
      <c r="B55" s="286" t="s">
        <v>943</v>
      </c>
      <c r="C55" s="286"/>
      <c r="D55" s="286"/>
      <c r="E55" s="286"/>
      <c r="F55" s="215"/>
      <c r="G55" s="122" t="s">
        <v>46</v>
      </c>
      <c r="H55" s="122" t="s">
        <v>46</v>
      </c>
      <c r="I55" s="122" t="s">
        <v>46</v>
      </c>
      <c r="J55" s="122" t="s">
        <v>46</v>
      </c>
      <c r="K55" s="122" t="s">
        <v>46</v>
      </c>
      <c r="L55" s="122" t="s">
        <v>46</v>
      </c>
      <c r="M55" s="122" t="s">
        <v>46</v>
      </c>
      <c r="N55" s="122" t="s">
        <v>46</v>
      </c>
      <c r="O55" s="122" t="s">
        <v>46</v>
      </c>
      <c r="P55" s="278">
        <v>0</v>
      </c>
      <c r="Q55" s="278">
        <v>0</v>
      </c>
      <c r="R55" s="278">
        <v>0</v>
      </c>
      <c r="S55" s="278">
        <v>0</v>
      </c>
      <c r="T55" s="278">
        <v>0</v>
      </c>
      <c r="U55" s="279">
        <v>0</v>
      </c>
    </row>
    <row r="56" spans="1:21" ht="11.25" hidden="1" customHeight="1" x14ac:dyDescent="0.2">
      <c r="A56" s="219" t="s">
        <v>66</v>
      </c>
      <c r="B56" s="286" t="s">
        <v>944</v>
      </c>
      <c r="C56" s="286"/>
      <c r="D56" s="286"/>
      <c r="E56" s="286"/>
      <c r="F56" s="215"/>
      <c r="G56" s="122" t="s">
        <v>46</v>
      </c>
      <c r="H56" s="122" t="s">
        <v>46</v>
      </c>
      <c r="I56" s="122" t="s">
        <v>46</v>
      </c>
      <c r="J56" s="122" t="s">
        <v>46</v>
      </c>
      <c r="K56" s="122" t="s">
        <v>46</v>
      </c>
      <c r="L56" s="122" t="s">
        <v>46</v>
      </c>
      <c r="M56" s="122" t="s">
        <v>46</v>
      </c>
      <c r="N56" s="122" t="s">
        <v>46</v>
      </c>
      <c r="O56" s="122" t="s">
        <v>46</v>
      </c>
      <c r="P56" s="278">
        <v>0</v>
      </c>
      <c r="Q56" s="278">
        <v>0</v>
      </c>
      <c r="R56" s="278">
        <v>0</v>
      </c>
      <c r="S56" s="278">
        <v>0</v>
      </c>
      <c r="T56" s="278">
        <v>0</v>
      </c>
      <c r="U56" s="279">
        <v>0</v>
      </c>
    </row>
    <row r="57" spans="1:21" ht="11.25" customHeight="1" x14ac:dyDescent="0.2">
      <c r="A57" s="219" t="s">
        <v>67</v>
      </c>
      <c r="B57" s="286" t="s">
        <v>958</v>
      </c>
      <c r="C57" s="286"/>
      <c r="D57" s="286"/>
      <c r="E57" s="286"/>
      <c r="F57" s="215"/>
      <c r="G57" s="170">
        <v>30000000</v>
      </c>
      <c r="H57" s="122" t="s">
        <v>46</v>
      </c>
      <c r="I57" s="122" t="s">
        <v>46</v>
      </c>
      <c r="J57" s="122" t="s">
        <v>46</v>
      </c>
      <c r="K57" s="122" t="s">
        <v>46</v>
      </c>
      <c r="L57" s="122" t="s">
        <v>46</v>
      </c>
      <c r="M57" s="122" t="s">
        <v>46</v>
      </c>
      <c r="N57" s="122" t="s">
        <v>46</v>
      </c>
      <c r="O57" s="122" t="s">
        <v>46</v>
      </c>
      <c r="P57" s="278">
        <v>0</v>
      </c>
      <c r="Q57" s="278">
        <v>0</v>
      </c>
      <c r="R57" s="278">
        <v>0</v>
      </c>
      <c r="S57" s="278">
        <v>0</v>
      </c>
      <c r="T57" s="170">
        <v>21047379.940000001</v>
      </c>
      <c r="U57" s="170">
        <v>51047379.939999998</v>
      </c>
    </row>
    <row r="58" spans="1:21" ht="11.25" customHeight="1" x14ac:dyDescent="0.2">
      <c r="A58" s="219" t="s">
        <v>69</v>
      </c>
      <c r="B58" s="286" t="s">
        <v>751</v>
      </c>
      <c r="C58" s="286"/>
      <c r="D58" s="286"/>
      <c r="E58" s="286"/>
      <c r="F58" s="215"/>
      <c r="G58" s="122" t="s">
        <v>46</v>
      </c>
      <c r="H58" s="122" t="s">
        <v>46</v>
      </c>
      <c r="I58" s="122" t="s">
        <v>46</v>
      </c>
      <c r="J58" s="122" t="s">
        <v>46</v>
      </c>
      <c r="K58" s="122" t="s">
        <v>46</v>
      </c>
      <c r="L58" s="122" t="s">
        <v>46</v>
      </c>
      <c r="M58" s="122" t="s">
        <v>46</v>
      </c>
      <c r="N58" s="122" t="s">
        <v>46</v>
      </c>
      <c r="O58" s="122" t="s">
        <v>46</v>
      </c>
      <c r="P58" s="278">
        <v>0</v>
      </c>
      <c r="Q58" s="278">
        <v>0</v>
      </c>
      <c r="R58" s="278">
        <v>0</v>
      </c>
      <c r="S58" s="278">
        <v>0</v>
      </c>
      <c r="T58" s="170">
        <v>17984012.190000001</v>
      </c>
      <c r="U58" s="170">
        <v>17984012.190000001</v>
      </c>
    </row>
    <row r="59" spans="1:21" ht="22.5" hidden="1" customHeight="1" x14ac:dyDescent="0.2">
      <c r="A59" s="219" t="s">
        <v>72</v>
      </c>
      <c r="B59" s="286" t="s">
        <v>959</v>
      </c>
      <c r="C59" s="286"/>
      <c r="D59" s="286"/>
      <c r="E59" s="286"/>
      <c r="F59" s="215"/>
      <c r="G59" s="122" t="s">
        <v>46</v>
      </c>
      <c r="H59" s="122" t="s">
        <v>46</v>
      </c>
      <c r="I59" s="122" t="s">
        <v>46</v>
      </c>
      <c r="J59" s="122" t="s">
        <v>46</v>
      </c>
      <c r="K59" s="122" t="s">
        <v>46</v>
      </c>
      <c r="L59" s="122" t="s">
        <v>46</v>
      </c>
      <c r="M59" s="122" t="s">
        <v>46</v>
      </c>
      <c r="N59" s="122" t="s">
        <v>46</v>
      </c>
      <c r="O59" s="122" t="s">
        <v>46</v>
      </c>
      <c r="P59" s="278">
        <v>0</v>
      </c>
      <c r="Q59" s="278">
        <v>0</v>
      </c>
      <c r="R59" s="278">
        <v>0</v>
      </c>
      <c r="S59" s="278">
        <v>0</v>
      </c>
      <c r="T59" s="278">
        <v>0</v>
      </c>
      <c r="U59" s="279">
        <v>0</v>
      </c>
    </row>
    <row r="60" spans="1:21" ht="33.75" hidden="1" customHeight="1" x14ac:dyDescent="0.2">
      <c r="A60" s="219" t="s">
        <v>74</v>
      </c>
      <c r="B60" s="288" t="s">
        <v>947</v>
      </c>
      <c r="C60" s="288"/>
      <c r="D60" s="288"/>
      <c r="E60" s="288"/>
      <c r="F60" s="215"/>
      <c r="G60" s="122" t="s">
        <v>46</v>
      </c>
      <c r="H60" s="122" t="s">
        <v>46</v>
      </c>
      <c r="I60" s="122" t="s">
        <v>46</v>
      </c>
      <c r="J60" s="122" t="s">
        <v>46</v>
      </c>
      <c r="K60" s="122" t="s">
        <v>46</v>
      </c>
      <c r="L60" s="122" t="s">
        <v>46</v>
      </c>
      <c r="M60" s="122" t="s">
        <v>46</v>
      </c>
      <c r="N60" s="122" t="s">
        <v>46</v>
      </c>
      <c r="O60" s="122" t="s">
        <v>46</v>
      </c>
      <c r="P60" s="278">
        <v>0</v>
      </c>
      <c r="Q60" s="278">
        <v>0</v>
      </c>
      <c r="R60" s="278">
        <v>0</v>
      </c>
      <c r="S60" s="278">
        <v>0</v>
      </c>
      <c r="T60" s="278">
        <v>0</v>
      </c>
      <c r="U60" s="279">
        <v>0</v>
      </c>
    </row>
    <row r="61" spans="1:21" ht="33.75" hidden="1" customHeight="1" x14ac:dyDescent="0.2">
      <c r="A61" s="219" t="s">
        <v>76</v>
      </c>
      <c r="B61" s="288" t="s">
        <v>948</v>
      </c>
      <c r="C61" s="288"/>
      <c r="D61" s="288"/>
      <c r="E61" s="288"/>
      <c r="F61" s="215"/>
      <c r="G61" s="122" t="s">
        <v>46</v>
      </c>
      <c r="H61" s="122" t="s">
        <v>46</v>
      </c>
      <c r="I61" s="122" t="s">
        <v>46</v>
      </c>
      <c r="J61" s="122" t="s">
        <v>46</v>
      </c>
      <c r="K61" s="122" t="s">
        <v>46</v>
      </c>
      <c r="L61" s="122" t="s">
        <v>46</v>
      </c>
      <c r="M61" s="122" t="s">
        <v>46</v>
      </c>
      <c r="N61" s="122" t="s">
        <v>46</v>
      </c>
      <c r="O61" s="122" t="s">
        <v>46</v>
      </c>
      <c r="P61" s="278">
        <v>0</v>
      </c>
      <c r="Q61" s="278">
        <v>0</v>
      </c>
      <c r="R61" s="278">
        <v>0</v>
      </c>
      <c r="S61" s="278">
        <v>0</v>
      </c>
      <c r="T61" s="278">
        <v>0</v>
      </c>
      <c r="U61" s="279">
        <v>0</v>
      </c>
    </row>
    <row r="62" spans="1:21" ht="33.75" hidden="1" customHeight="1" x14ac:dyDescent="0.2">
      <c r="A62" s="219" t="s">
        <v>79</v>
      </c>
      <c r="B62" s="286" t="s">
        <v>949</v>
      </c>
      <c r="C62" s="286"/>
      <c r="D62" s="286"/>
      <c r="E62" s="286"/>
      <c r="F62" s="215" t="s">
        <v>92</v>
      </c>
      <c r="G62" s="122" t="s">
        <v>46</v>
      </c>
      <c r="H62" s="122" t="s">
        <v>46</v>
      </c>
      <c r="I62" s="122" t="s">
        <v>46</v>
      </c>
      <c r="J62" s="122" t="s">
        <v>46</v>
      </c>
      <c r="K62" s="122" t="s">
        <v>46</v>
      </c>
      <c r="L62" s="122" t="s">
        <v>46</v>
      </c>
      <c r="M62" s="122" t="s">
        <v>46</v>
      </c>
      <c r="N62" s="122" t="s">
        <v>46</v>
      </c>
      <c r="O62" s="122" t="s">
        <v>46</v>
      </c>
      <c r="P62" s="278">
        <v>0</v>
      </c>
      <c r="Q62" s="278">
        <v>0</v>
      </c>
      <c r="R62" s="278">
        <v>0</v>
      </c>
      <c r="S62" s="278">
        <v>0</v>
      </c>
      <c r="T62" s="278">
        <v>0</v>
      </c>
      <c r="U62" s="279">
        <v>0</v>
      </c>
    </row>
    <row r="63" spans="1:21" ht="22.5" hidden="1" customHeight="1" x14ac:dyDescent="0.2">
      <c r="A63" s="219" t="s">
        <v>80</v>
      </c>
      <c r="B63" s="286" t="s">
        <v>960</v>
      </c>
      <c r="C63" s="286"/>
      <c r="D63" s="286"/>
      <c r="E63" s="286"/>
      <c r="F63" s="215" t="s">
        <v>92</v>
      </c>
      <c r="G63" s="122" t="s">
        <v>46</v>
      </c>
      <c r="H63" s="122" t="s">
        <v>46</v>
      </c>
      <c r="I63" s="122" t="s">
        <v>46</v>
      </c>
      <c r="J63" s="122" t="s">
        <v>46</v>
      </c>
      <c r="K63" s="122" t="s">
        <v>46</v>
      </c>
      <c r="L63" s="122" t="s">
        <v>46</v>
      </c>
      <c r="M63" s="122" t="s">
        <v>46</v>
      </c>
      <c r="N63" s="122" t="s">
        <v>46</v>
      </c>
      <c r="O63" s="122" t="s">
        <v>46</v>
      </c>
      <c r="P63" s="278">
        <v>0</v>
      </c>
      <c r="Q63" s="278">
        <v>0</v>
      </c>
      <c r="R63" s="278">
        <v>0</v>
      </c>
      <c r="S63" s="278">
        <v>0</v>
      </c>
      <c r="T63" s="278">
        <v>0</v>
      </c>
      <c r="U63" s="279">
        <v>0</v>
      </c>
    </row>
    <row r="64" spans="1:21" ht="22.5" customHeight="1" x14ac:dyDescent="0.2">
      <c r="A64" s="219" t="s">
        <v>82</v>
      </c>
      <c r="B64" s="286" t="s">
        <v>951</v>
      </c>
      <c r="C64" s="286"/>
      <c r="D64" s="286"/>
      <c r="E64" s="286"/>
      <c r="F64" s="215" t="s">
        <v>117</v>
      </c>
      <c r="G64" s="122" t="s">
        <v>46</v>
      </c>
      <c r="H64" s="122" t="s">
        <v>46</v>
      </c>
      <c r="I64" s="122" t="s">
        <v>46</v>
      </c>
      <c r="J64" s="122" t="s">
        <v>46</v>
      </c>
      <c r="K64" s="122" t="s">
        <v>46</v>
      </c>
      <c r="L64" s="122" t="s">
        <v>46</v>
      </c>
      <c r="M64" s="122" t="s">
        <v>46</v>
      </c>
      <c r="N64" s="122" t="s">
        <v>46</v>
      </c>
      <c r="O64" s="122" t="s">
        <v>46</v>
      </c>
      <c r="P64" s="278">
        <v>0</v>
      </c>
      <c r="Q64" s="278">
        <v>0</v>
      </c>
      <c r="R64" s="278">
        <v>0</v>
      </c>
      <c r="S64" s="278">
        <v>0</v>
      </c>
      <c r="T64" s="233">
        <v>20880000</v>
      </c>
      <c r="U64" s="233">
        <v>20880000</v>
      </c>
    </row>
    <row r="65" spans="1:21" ht="11.25" hidden="1" customHeight="1" x14ac:dyDescent="0.2">
      <c r="A65" s="219" t="s">
        <v>84</v>
      </c>
      <c r="B65" s="286" t="s">
        <v>961</v>
      </c>
      <c r="C65" s="286"/>
      <c r="D65" s="286"/>
      <c r="E65" s="286"/>
      <c r="F65" s="215"/>
      <c r="G65" s="122" t="s">
        <v>46</v>
      </c>
      <c r="H65" s="122" t="s">
        <v>46</v>
      </c>
      <c r="I65" s="122" t="s">
        <v>46</v>
      </c>
      <c r="J65" s="122" t="s">
        <v>46</v>
      </c>
      <c r="K65" s="122" t="s">
        <v>46</v>
      </c>
      <c r="L65" s="122" t="s">
        <v>46</v>
      </c>
      <c r="M65" s="122" t="s">
        <v>46</v>
      </c>
      <c r="N65" s="122" t="s">
        <v>46</v>
      </c>
      <c r="O65" s="122" t="s">
        <v>46</v>
      </c>
      <c r="P65" s="278">
        <v>0</v>
      </c>
      <c r="Q65" s="278">
        <v>0</v>
      </c>
      <c r="R65" s="278">
        <v>0</v>
      </c>
      <c r="S65" s="278">
        <v>0</v>
      </c>
      <c r="T65" s="278">
        <v>0</v>
      </c>
      <c r="U65" s="279">
        <v>0</v>
      </c>
    </row>
    <row r="66" spans="1:21" ht="11.25" hidden="1" customHeight="1" x14ac:dyDescent="0.2">
      <c r="A66" s="219" t="s">
        <v>86</v>
      </c>
      <c r="B66" s="286" t="s">
        <v>962</v>
      </c>
      <c r="C66" s="286"/>
      <c r="D66" s="286"/>
      <c r="E66" s="286"/>
      <c r="F66" s="215"/>
      <c r="G66" s="122" t="s">
        <v>46</v>
      </c>
      <c r="H66" s="122" t="s">
        <v>46</v>
      </c>
      <c r="I66" s="122" t="s">
        <v>46</v>
      </c>
      <c r="J66" s="122" t="s">
        <v>46</v>
      </c>
      <c r="K66" s="122" t="s">
        <v>46</v>
      </c>
      <c r="L66" s="122" t="s">
        <v>46</v>
      </c>
      <c r="M66" s="122" t="s">
        <v>46</v>
      </c>
      <c r="N66" s="122" t="s">
        <v>46</v>
      </c>
      <c r="O66" s="122" t="s">
        <v>46</v>
      </c>
      <c r="P66" s="122" t="s">
        <v>46</v>
      </c>
      <c r="Q66" s="122" t="s">
        <v>46</v>
      </c>
      <c r="R66" s="122" t="s">
        <v>46</v>
      </c>
      <c r="S66" s="122" t="s">
        <v>46</v>
      </c>
      <c r="T66" s="122" t="s">
        <v>46</v>
      </c>
      <c r="U66" s="279">
        <v>0</v>
      </c>
    </row>
    <row r="67" spans="1:21" ht="11.25" hidden="1" customHeight="1" x14ac:dyDescent="0.2">
      <c r="A67" s="219" t="s">
        <v>88</v>
      </c>
      <c r="B67" s="286" t="s">
        <v>954</v>
      </c>
      <c r="C67" s="286"/>
      <c r="D67" s="286"/>
      <c r="E67" s="286"/>
      <c r="F67" s="215"/>
      <c r="G67" s="122" t="s">
        <v>46</v>
      </c>
      <c r="H67" s="122" t="s">
        <v>46</v>
      </c>
      <c r="I67" s="122" t="s">
        <v>46</v>
      </c>
      <c r="J67" s="122" t="s">
        <v>46</v>
      </c>
      <c r="K67" s="122" t="s">
        <v>46</v>
      </c>
      <c r="L67" s="122" t="s">
        <v>46</v>
      </c>
      <c r="M67" s="122" t="s">
        <v>46</v>
      </c>
      <c r="N67" s="122" t="s">
        <v>46</v>
      </c>
      <c r="O67" s="122" t="s">
        <v>46</v>
      </c>
      <c r="P67" s="278">
        <v>0</v>
      </c>
      <c r="Q67" s="278">
        <v>0</v>
      </c>
      <c r="R67" s="278">
        <v>0</v>
      </c>
      <c r="S67" s="278">
        <v>0</v>
      </c>
      <c r="T67" s="278">
        <v>0</v>
      </c>
      <c r="U67" s="279">
        <v>0</v>
      </c>
    </row>
    <row r="68" spans="1:21" ht="11.25" customHeight="1" x14ac:dyDescent="0.2">
      <c r="A68" s="219" t="s">
        <v>90</v>
      </c>
      <c r="B68" s="286" t="s">
        <v>963</v>
      </c>
      <c r="C68" s="286"/>
      <c r="D68" s="286"/>
      <c r="E68" s="286"/>
      <c r="F68" s="215"/>
      <c r="G68" s="170">
        <v>30000000</v>
      </c>
      <c r="H68" s="122" t="s">
        <v>46</v>
      </c>
      <c r="I68" s="122" t="s">
        <v>46</v>
      </c>
      <c r="J68" s="122" t="s">
        <v>46</v>
      </c>
      <c r="K68" s="122" t="s">
        <v>46</v>
      </c>
      <c r="L68" s="122" t="s">
        <v>46</v>
      </c>
      <c r="M68" s="122" t="s">
        <v>46</v>
      </c>
      <c r="N68" s="122" t="s">
        <v>46</v>
      </c>
      <c r="O68" s="122" t="s">
        <v>46</v>
      </c>
      <c r="P68" s="278">
        <v>0</v>
      </c>
      <c r="Q68" s="278">
        <v>0</v>
      </c>
      <c r="R68" s="278">
        <v>0</v>
      </c>
      <c r="S68" s="278">
        <v>0</v>
      </c>
      <c r="T68" s="170">
        <v>18151392.130000003</v>
      </c>
      <c r="U68" s="170">
        <v>48151392.129999995</v>
      </c>
    </row>
    <row r="69" spans="1:21" ht="33.75" hidden="1" customHeight="1" x14ac:dyDescent="0.2">
      <c r="A69" s="219" t="s">
        <v>92</v>
      </c>
      <c r="B69" s="288" t="s">
        <v>964</v>
      </c>
      <c r="C69" s="288"/>
      <c r="D69" s="288"/>
      <c r="E69" s="288"/>
      <c r="F69" s="215"/>
      <c r="G69" s="122" t="s">
        <v>46</v>
      </c>
      <c r="H69" s="122" t="s">
        <v>46</v>
      </c>
      <c r="I69" s="122" t="s">
        <v>46</v>
      </c>
      <c r="J69" s="122" t="s">
        <v>46</v>
      </c>
      <c r="K69" s="122" t="s">
        <v>46</v>
      </c>
      <c r="L69" s="122" t="s">
        <v>46</v>
      </c>
      <c r="M69" s="122" t="s">
        <v>46</v>
      </c>
      <c r="N69" s="122" t="s">
        <v>46</v>
      </c>
      <c r="O69" s="122" t="s">
        <v>46</v>
      </c>
      <c r="P69" s="278">
        <v>0</v>
      </c>
      <c r="Q69" s="278">
        <v>0</v>
      </c>
      <c r="R69" s="278">
        <v>0</v>
      </c>
      <c r="S69" s="278">
        <v>0</v>
      </c>
      <c r="T69" s="278">
        <v>0</v>
      </c>
      <c r="U69" s="122" t="s">
        <v>46</v>
      </c>
    </row>
    <row r="70" spans="1:21" ht="11.25" customHeight="1" x14ac:dyDescent="0.2"/>
    <row r="71" spans="1:21" ht="11.25" customHeight="1" x14ac:dyDescent="0.2"/>
    <row r="72" spans="1:21" ht="11.25" customHeight="1" x14ac:dyDescent="0.2">
      <c r="A72" s="283" t="s">
        <v>125</v>
      </c>
      <c r="B72" s="283"/>
      <c r="C72" s="283"/>
      <c r="D72" s="283"/>
      <c r="E72" s="283"/>
      <c r="F72" s="305"/>
      <c r="G72" s="305"/>
      <c r="H72" s="284" t="s">
        <v>126</v>
      </c>
      <c r="I72" s="284"/>
    </row>
    <row r="73" spans="1:21" ht="11.25" customHeight="1" x14ac:dyDescent="0.2">
      <c r="A73" s="285" t="s">
        <v>127</v>
      </c>
      <c r="B73" s="285"/>
      <c r="C73" s="285"/>
      <c r="D73" s="285"/>
      <c r="E73" s="285"/>
      <c r="F73" s="285" t="s">
        <v>128</v>
      </c>
      <c r="G73" s="285"/>
      <c r="H73" s="285" t="s">
        <v>129</v>
      </c>
      <c r="I73" s="285"/>
    </row>
    <row r="74" spans="1:21" ht="11.25" customHeight="1" x14ac:dyDescent="0.2"/>
    <row r="75" spans="1:21" ht="11.25" customHeight="1" x14ac:dyDescent="0.2">
      <c r="A75" s="282" t="s">
        <v>685</v>
      </c>
      <c r="B75" s="282"/>
      <c r="C75" s="282"/>
      <c r="D75" s="282"/>
      <c r="E75" s="282"/>
      <c r="F75" s="280"/>
    </row>
  </sheetData>
  <mergeCells count="67">
    <mergeCell ref="A12:I12"/>
    <mergeCell ref="A1:I1"/>
    <mergeCell ref="A2:I2"/>
    <mergeCell ref="A3:I3"/>
    <mergeCell ref="A4:I4"/>
    <mergeCell ref="A5:I5"/>
    <mergeCell ref="A6:I6"/>
    <mergeCell ref="A7:I7"/>
    <mergeCell ref="A8:I8"/>
    <mergeCell ref="A9:I9"/>
    <mergeCell ref="A10:I10"/>
    <mergeCell ref="A11:I11"/>
    <mergeCell ref="A13:I13"/>
    <mergeCell ref="A14:I14"/>
    <mergeCell ref="A15:I15"/>
    <mergeCell ref="A17:I17"/>
    <mergeCell ref="F19:F20"/>
    <mergeCell ref="G19:I19"/>
    <mergeCell ref="B40:E40"/>
    <mergeCell ref="A24:I24"/>
    <mergeCell ref="A25:I25"/>
    <mergeCell ref="A27:I27"/>
    <mergeCell ref="A29:I29"/>
    <mergeCell ref="A30:I30"/>
    <mergeCell ref="A32:B32"/>
    <mergeCell ref="C32:I32"/>
    <mergeCell ref="H34:I34"/>
    <mergeCell ref="H35:I35"/>
    <mergeCell ref="B37:E37"/>
    <mergeCell ref="B38:E38"/>
    <mergeCell ref="B39:E39"/>
    <mergeCell ref="B52:E52"/>
    <mergeCell ref="B41:E41"/>
    <mergeCell ref="B42:E42"/>
    <mergeCell ref="B43:E43"/>
    <mergeCell ref="B44:E44"/>
    <mergeCell ref="B45:E45"/>
    <mergeCell ref="B46:E46"/>
    <mergeCell ref="B47:E47"/>
    <mergeCell ref="B48:E48"/>
    <mergeCell ref="B49:E49"/>
    <mergeCell ref="B50:E50"/>
    <mergeCell ref="B51:E51"/>
    <mergeCell ref="B64:E64"/>
    <mergeCell ref="B53:E53"/>
    <mergeCell ref="B54:E54"/>
    <mergeCell ref="B55:E55"/>
    <mergeCell ref="B56:E56"/>
    <mergeCell ref="B57:E57"/>
    <mergeCell ref="B58:E58"/>
    <mergeCell ref="B59:E59"/>
    <mergeCell ref="B60:E60"/>
    <mergeCell ref="B61:E61"/>
    <mergeCell ref="B62:E62"/>
    <mergeCell ref="B63:E63"/>
    <mergeCell ref="A75:E75"/>
    <mergeCell ref="B65:E65"/>
    <mergeCell ref="B66:E66"/>
    <mergeCell ref="B67:E67"/>
    <mergeCell ref="B68:E68"/>
    <mergeCell ref="B69:E69"/>
    <mergeCell ref="A72:E72"/>
    <mergeCell ref="F72:G72"/>
    <mergeCell ref="H72:I72"/>
    <mergeCell ref="A73:E73"/>
    <mergeCell ref="F73:G73"/>
    <mergeCell ref="H73:I73"/>
  </mergeCells>
  <pageMargins left="0.7" right="0.7" top="0.75" bottom="0.75" header="0.3" footer="0.3"/>
  <pageSetup paperSize="9" scale="48"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election activeCell="AH41" sqref="AH41"/>
    </sheetView>
  </sheetViews>
  <sheetFormatPr defaultColWidth="10.6640625" defaultRowHeight="11.25" x14ac:dyDescent="0.2"/>
  <cols>
    <col min="1" max="1" width="7.5" style="18" customWidth="1"/>
    <col min="2" max="2" width="6.5" style="18" customWidth="1"/>
    <col min="3" max="8" width="3.33203125" style="18" customWidth="1"/>
    <col min="9" max="9" width="6.5" style="18" customWidth="1"/>
    <col min="10" max="10" width="6.6640625" style="18" customWidth="1"/>
    <col min="11" max="14" width="3.33203125" style="18" customWidth="1"/>
    <col min="15" max="16" width="19.83203125" style="18" customWidth="1"/>
    <col min="17" max="16384" width="10.6640625" style="18"/>
  </cols>
  <sheetData>
    <row r="1" spans="1:16" ht="11.25" customHeight="1" x14ac:dyDescent="0.2"/>
    <row r="2" spans="1:16" ht="11.25" customHeight="1" x14ac:dyDescent="0.2">
      <c r="A2" s="306" t="s">
        <v>893</v>
      </c>
      <c r="B2" s="306"/>
      <c r="C2" s="306"/>
      <c r="D2" s="306"/>
      <c r="E2" s="306"/>
      <c r="F2" s="306"/>
      <c r="G2" s="306"/>
      <c r="H2" s="306"/>
      <c r="I2" s="306"/>
      <c r="J2" s="306"/>
      <c r="K2" s="306"/>
      <c r="L2" s="306"/>
      <c r="M2" s="306"/>
      <c r="N2" s="306"/>
      <c r="O2" s="306"/>
      <c r="P2" s="306"/>
    </row>
    <row r="3" spans="1:16" ht="11.25" customHeight="1" x14ac:dyDescent="0.2">
      <c r="A3" s="306" t="s">
        <v>894</v>
      </c>
      <c r="B3" s="306"/>
      <c r="C3" s="306"/>
      <c r="D3" s="306"/>
      <c r="E3" s="306"/>
      <c r="F3" s="306"/>
      <c r="G3" s="306"/>
      <c r="H3" s="306"/>
      <c r="I3" s="306"/>
      <c r="J3" s="306"/>
      <c r="K3" s="306"/>
      <c r="L3" s="306"/>
      <c r="M3" s="306"/>
      <c r="N3" s="306"/>
      <c r="O3" s="306"/>
      <c r="P3" s="306"/>
    </row>
    <row r="4" spans="1:16" ht="11.25" customHeight="1" x14ac:dyDescent="0.2"/>
    <row r="5" spans="1:16" x14ac:dyDescent="0.2">
      <c r="P5" s="9" t="s">
        <v>895</v>
      </c>
    </row>
    <row r="6" spans="1:16" ht="11.25" customHeight="1" x14ac:dyDescent="0.2"/>
    <row r="7" spans="1:16" ht="22.5" customHeight="1" x14ac:dyDescent="0.2">
      <c r="A7" s="227" t="s">
        <v>29</v>
      </c>
      <c r="B7" s="355" t="s">
        <v>30</v>
      </c>
      <c r="C7" s="355"/>
      <c r="D7" s="355"/>
      <c r="E7" s="355"/>
      <c r="F7" s="355"/>
      <c r="G7" s="355"/>
      <c r="H7" s="355"/>
      <c r="I7" s="355"/>
      <c r="J7" s="355"/>
      <c r="K7" s="355"/>
      <c r="L7" s="355"/>
      <c r="M7" s="355"/>
      <c r="N7" s="355"/>
      <c r="O7" s="227" t="s">
        <v>742</v>
      </c>
      <c r="P7" s="227" t="s">
        <v>743</v>
      </c>
    </row>
    <row r="8" spans="1:16" ht="11.25" customHeight="1" x14ac:dyDescent="0.2">
      <c r="A8" s="231" t="s">
        <v>34</v>
      </c>
      <c r="B8" s="358" t="s">
        <v>35</v>
      </c>
      <c r="C8" s="358"/>
      <c r="D8" s="358"/>
      <c r="E8" s="358"/>
      <c r="F8" s="358"/>
      <c r="G8" s="358"/>
      <c r="H8" s="358"/>
      <c r="I8" s="358"/>
      <c r="J8" s="358"/>
      <c r="K8" s="358"/>
      <c r="L8" s="358"/>
      <c r="M8" s="358"/>
      <c r="N8" s="358"/>
      <c r="O8" s="230" t="s">
        <v>36</v>
      </c>
      <c r="P8" s="230" t="s">
        <v>37</v>
      </c>
    </row>
    <row r="9" spans="1:16" ht="11.25" customHeight="1" x14ac:dyDescent="0.2">
      <c r="A9" s="231" t="s">
        <v>34</v>
      </c>
      <c r="B9" s="357" t="s">
        <v>746</v>
      </c>
      <c r="C9" s="357"/>
      <c r="D9" s="357"/>
      <c r="E9" s="357"/>
      <c r="F9" s="357"/>
      <c r="G9" s="357"/>
      <c r="H9" s="357"/>
      <c r="I9" s="357"/>
      <c r="J9" s="357"/>
      <c r="K9" s="357"/>
      <c r="L9" s="357"/>
      <c r="M9" s="357"/>
      <c r="N9" s="357"/>
      <c r="O9" s="97">
        <v>21251509.190000001</v>
      </c>
      <c r="P9" s="97">
        <v>27886353.690000001</v>
      </c>
    </row>
    <row r="10" spans="1:16" ht="11.25" customHeight="1" x14ac:dyDescent="0.2">
      <c r="A10" s="366" t="s">
        <v>35</v>
      </c>
      <c r="B10" s="383" t="s">
        <v>896</v>
      </c>
      <c r="C10" s="383"/>
      <c r="D10" s="383"/>
      <c r="E10" s="383"/>
      <c r="F10" s="383"/>
      <c r="G10" s="383"/>
      <c r="H10" s="383"/>
      <c r="I10" s="383"/>
      <c r="J10" s="383"/>
      <c r="K10" s="383"/>
      <c r="L10" s="383"/>
      <c r="M10" s="383"/>
      <c r="N10" s="383"/>
      <c r="O10" s="368">
        <v>3187726</v>
      </c>
      <c r="P10" s="368">
        <v>5577271</v>
      </c>
    </row>
    <row r="11" spans="1:16" ht="11.25" customHeight="1" x14ac:dyDescent="0.2">
      <c r="A11" s="382"/>
      <c r="B11" s="383" t="s">
        <v>897</v>
      </c>
      <c r="C11" s="383"/>
      <c r="D11" s="383"/>
      <c r="E11" s="383"/>
      <c r="F11" s="383"/>
      <c r="G11" s="383"/>
      <c r="H11" s="383"/>
      <c r="I11" s="383"/>
      <c r="J11" s="18">
        <v>2024</v>
      </c>
      <c r="K11" s="18" t="s">
        <v>898</v>
      </c>
      <c r="L11" s="18">
        <v>1</v>
      </c>
      <c r="M11" s="18">
        <v>5</v>
      </c>
      <c r="N11" s="18" t="s">
        <v>899</v>
      </c>
      <c r="O11" s="384"/>
      <c r="P11" s="384"/>
    </row>
    <row r="12" spans="1:16" ht="11.25" customHeight="1" x14ac:dyDescent="0.2">
      <c r="A12" s="367"/>
      <c r="B12" s="18">
        <v>2023</v>
      </c>
      <c r="C12" s="18" t="s">
        <v>898</v>
      </c>
      <c r="E12" s="18">
        <v>20</v>
      </c>
      <c r="F12" s="18" t="s">
        <v>900</v>
      </c>
      <c r="O12" s="369"/>
      <c r="P12" s="369"/>
    </row>
    <row r="13" spans="1:16" x14ac:dyDescent="0.2">
      <c r="A13" s="231" t="s">
        <v>36</v>
      </c>
      <c r="B13" s="357" t="s">
        <v>901</v>
      </c>
      <c r="C13" s="357"/>
      <c r="D13" s="357"/>
      <c r="E13" s="357"/>
      <c r="F13" s="357"/>
      <c r="G13" s="357"/>
      <c r="H13" s="357"/>
      <c r="I13" s="357"/>
      <c r="J13" s="357"/>
      <c r="K13" s="357"/>
      <c r="L13" s="357"/>
      <c r="M13" s="357"/>
      <c r="N13" s="357"/>
      <c r="O13" s="97">
        <v>79771</v>
      </c>
      <c r="P13" s="97">
        <v>0</v>
      </c>
    </row>
    <row r="14" spans="1:16" hidden="1" x14ac:dyDescent="0.2">
      <c r="A14" s="231" t="s">
        <v>37</v>
      </c>
      <c r="B14" s="356" t="s">
        <v>902</v>
      </c>
      <c r="C14" s="356"/>
      <c r="D14" s="356"/>
      <c r="E14" s="356"/>
      <c r="F14" s="356"/>
      <c r="G14" s="356"/>
      <c r="H14" s="356"/>
      <c r="I14" s="356"/>
      <c r="J14" s="356"/>
      <c r="K14" s="356"/>
      <c r="L14" s="356"/>
      <c r="M14" s="356"/>
      <c r="N14" s="356"/>
      <c r="O14" s="247"/>
      <c r="P14" s="97">
        <v>0</v>
      </c>
    </row>
    <row r="15" spans="1:16" ht="11.25" customHeight="1" x14ac:dyDescent="0.2">
      <c r="A15" s="231" t="s">
        <v>38</v>
      </c>
      <c r="B15" s="356" t="s">
        <v>903</v>
      </c>
      <c r="C15" s="356"/>
      <c r="D15" s="356"/>
      <c r="E15" s="356"/>
      <c r="F15" s="356"/>
      <c r="G15" s="356"/>
      <c r="H15" s="356"/>
      <c r="I15" s="356"/>
      <c r="J15" s="356"/>
      <c r="K15" s="356"/>
      <c r="L15" s="356"/>
      <c r="M15" s="356"/>
      <c r="N15" s="356"/>
      <c r="O15" s="97">
        <v>79771</v>
      </c>
      <c r="P15" s="97">
        <v>232</v>
      </c>
    </row>
    <row r="16" spans="1:16" x14ac:dyDescent="0.2">
      <c r="A16" s="231" t="s">
        <v>43</v>
      </c>
      <c r="B16" s="357" t="s">
        <v>904</v>
      </c>
      <c r="C16" s="357"/>
      <c r="D16" s="357"/>
      <c r="E16" s="357"/>
      <c r="F16" s="357"/>
      <c r="G16" s="357"/>
      <c r="H16" s="357"/>
      <c r="I16" s="357"/>
      <c r="J16" s="357"/>
      <c r="K16" s="357"/>
      <c r="L16" s="357"/>
      <c r="M16" s="357"/>
      <c r="N16" s="357"/>
      <c r="O16" s="73" t="s">
        <v>46</v>
      </c>
      <c r="P16" s="97">
        <v>174002</v>
      </c>
    </row>
    <row r="17" spans="1:16" hidden="1" x14ac:dyDescent="0.2">
      <c r="A17" s="231" t="s">
        <v>45</v>
      </c>
      <c r="B17" s="357" t="s">
        <v>905</v>
      </c>
      <c r="C17" s="357"/>
      <c r="D17" s="357"/>
      <c r="E17" s="357"/>
      <c r="F17" s="357"/>
      <c r="G17" s="357"/>
      <c r="H17" s="357"/>
      <c r="I17" s="357"/>
      <c r="J17" s="357"/>
      <c r="K17" s="357"/>
      <c r="L17" s="357"/>
      <c r="M17" s="357"/>
      <c r="N17" s="357"/>
      <c r="O17" s="73" t="s">
        <v>46</v>
      </c>
      <c r="P17" s="97" t="s">
        <v>46</v>
      </c>
    </row>
    <row r="18" spans="1:16" hidden="1" x14ac:dyDescent="0.2">
      <c r="A18" s="231" t="s">
        <v>48</v>
      </c>
      <c r="B18" s="357" t="s">
        <v>906</v>
      </c>
      <c r="C18" s="357"/>
      <c r="D18" s="357"/>
      <c r="E18" s="357"/>
      <c r="F18" s="357"/>
      <c r="G18" s="357"/>
      <c r="H18" s="357"/>
      <c r="I18" s="357"/>
      <c r="J18" s="357"/>
      <c r="K18" s="357"/>
      <c r="L18" s="357"/>
      <c r="M18" s="357"/>
      <c r="N18" s="357"/>
      <c r="O18" s="73" t="s">
        <v>46</v>
      </c>
      <c r="P18" s="97" t="s">
        <v>46</v>
      </c>
    </row>
    <row r="19" spans="1:16" hidden="1" x14ac:dyDescent="0.2">
      <c r="A19" s="231" t="s">
        <v>50</v>
      </c>
      <c r="B19" s="357" t="s">
        <v>907</v>
      </c>
      <c r="C19" s="357"/>
      <c r="D19" s="357"/>
      <c r="E19" s="357"/>
      <c r="F19" s="357"/>
      <c r="G19" s="357"/>
      <c r="H19" s="357"/>
      <c r="I19" s="357"/>
      <c r="J19" s="357"/>
      <c r="K19" s="357"/>
      <c r="L19" s="357"/>
      <c r="M19" s="357"/>
      <c r="N19" s="357"/>
      <c r="O19" s="73"/>
      <c r="P19" s="97">
        <v>0</v>
      </c>
    </row>
    <row r="20" spans="1:16" hidden="1" x14ac:dyDescent="0.2">
      <c r="A20" s="231" t="s">
        <v>53</v>
      </c>
      <c r="B20" s="357" t="s">
        <v>908</v>
      </c>
      <c r="C20" s="357"/>
      <c r="D20" s="357"/>
      <c r="E20" s="357"/>
      <c r="F20" s="357"/>
      <c r="G20" s="357"/>
      <c r="H20" s="357"/>
      <c r="I20" s="357"/>
      <c r="J20" s="357"/>
      <c r="K20" s="357"/>
      <c r="L20" s="357"/>
      <c r="M20" s="357"/>
      <c r="N20" s="357"/>
      <c r="O20" s="73" t="s">
        <v>46</v>
      </c>
      <c r="P20" s="97" t="s">
        <v>46</v>
      </c>
    </row>
    <row r="21" spans="1:16" hidden="1" x14ac:dyDescent="0.2">
      <c r="A21" s="231" t="s">
        <v>55</v>
      </c>
      <c r="B21" s="381" t="s">
        <v>909</v>
      </c>
      <c r="C21" s="381"/>
      <c r="D21" s="381"/>
      <c r="E21" s="381"/>
      <c r="F21" s="381"/>
      <c r="G21" s="381"/>
      <c r="H21" s="381"/>
      <c r="I21" s="381"/>
      <c r="J21" s="381"/>
      <c r="K21" s="381"/>
      <c r="L21" s="381"/>
      <c r="M21" s="381"/>
      <c r="N21" s="381"/>
      <c r="O21" s="73" t="s">
        <v>46</v>
      </c>
      <c r="P21" s="97" t="s">
        <v>46</v>
      </c>
    </row>
    <row r="22" spans="1:16" ht="11.25" customHeight="1" x14ac:dyDescent="0.2">
      <c r="A22" s="231" t="s">
        <v>910</v>
      </c>
      <c r="B22" s="357" t="s">
        <v>270</v>
      </c>
      <c r="C22" s="357"/>
      <c r="D22" s="357"/>
      <c r="E22" s="357"/>
      <c r="F22" s="357"/>
      <c r="G22" s="357"/>
      <c r="H22" s="357"/>
      <c r="I22" s="357"/>
      <c r="J22" s="357"/>
      <c r="K22" s="357"/>
      <c r="L22" s="357"/>
      <c r="M22" s="357"/>
      <c r="N22" s="357"/>
      <c r="O22" s="97">
        <v>0</v>
      </c>
      <c r="P22" s="97">
        <v>14651</v>
      </c>
    </row>
    <row r="23" spans="1:16" ht="11.25" customHeight="1" x14ac:dyDescent="0.2">
      <c r="A23" s="231" t="s">
        <v>57</v>
      </c>
      <c r="B23" s="357" t="s">
        <v>911</v>
      </c>
      <c r="C23" s="357"/>
      <c r="D23" s="357"/>
      <c r="E23" s="357"/>
      <c r="F23" s="357"/>
      <c r="G23" s="357"/>
      <c r="H23" s="357"/>
      <c r="I23" s="357"/>
      <c r="J23" s="357"/>
      <c r="K23" s="357"/>
      <c r="L23" s="357"/>
      <c r="M23" s="357"/>
      <c r="N23" s="357"/>
      <c r="O23" s="97">
        <v>3267497</v>
      </c>
      <c r="P23" s="97">
        <v>5418152</v>
      </c>
    </row>
    <row r="24" spans="1:16" ht="11.25" customHeight="1" x14ac:dyDescent="0.2"/>
    <row r="25" spans="1:16" ht="11.25" customHeight="1" x14ac:dyDescent="0.2"/>
    <row r="27" spans="1:16" x14ac:dyDescent="0.2">
      <c r="P27" s="248"/>
    </row>
  </sheetData>
  <mergeCells count="21">
    <mergeCell ref="B18:N18"/>
    <mergeCell ref="A2:P2"/>
    <mergeCell ref="A3:P3"/>
    <mergeCell ref="B7:N7"/>
    <mergeCell ref="B8:N8"/>
    <mergeCell ref="B9:N9"/>
    <mergeCell ref="A10:A12"/>
    <mergeCell ref="B10:N10"/>
    <mergeCell ref="O10:O12"/>
    <mergeCell ref="P10:P12"/>
    <mergeCell ref="B11:I11"/>
    <mergeCell ref="B13:N13"/>
    <mergeCell ref="B14:N14"/>
    <mergeCell ref="B15:N15"/>
    <mergeCell ref="B16:N16"/>
    <mergeCell ref="B17:N17"/>
    <mergeCell ref="B19:N19"/>
    <mergeCell ref="B20:N20"/>
    <mergeCell ref="B21:N21"/>
    <mergeCell ref="B22:N22"/>
    <mergeCell ref="B23:N2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4"/>
  <sheetViews>
    <sheetView workbookViewId="0">
      <selection activeCell="N26" sqref="N26"/>
    </sheetView>
  </sheetViews>
  <sheetFormatPr defaultColWidth="10.6640625" defaultRowHeight="11.25" x14ac:dyDescent="0.2"/>
  <cols>
    <col min="1" max="1" width="4.5" style="249" customWidth="1"/>
    <col min="2" max="2" width="7.5" style="249" customWidth="1"/>
    <col min="3" max="3" width="53.33203125" style="249" customWidth="1"/>
    <col min="4" max="7" width="22.1640625" style="249" customWidth="1"/>
    <col min="8" max="8" width="19.33203125" style="249" customWidth="1"/>
    <col min="9" max="9" width="19.83203125" style="249" customWidth="1"/>
    <col min="10" max="10" width="15.5" style="249" customWidth="1"/>
    <col min="11" max="16384" width="10.6640625" style="249"/>
  </cols>
  <sheetData>
    <row r="2" spans="1:9" ht="11.25" customHeight="1" x14ac:dyDescent="0.2">
      <c r="B2" s="389" t="s">
        <v>912</v>
      </c>
      <c r="C2" s="389"/>
      <c r="D2" s="389"/>
      <c r="E2" s="389"/>
      <c r="F2" s="389"/>
      <c r="G2" s="389"/>
    </row>
    <row r="3" spans="1:9" ht="11.25" customHeight="1" x14ac:dyDescent="0.2">
      <c r="B3" s="389" t="s">
        <v>913</v>
      </c>
      <c r="C3" s="389"/>
      <c r="D3" s="389"/>
      <c r="E3" s="389"/>
      <c r="F3" s="389"/>
      <c r="G3" s="389"/>
    </row>
    <row r="4" spans="1:9" ht="11.25" customHeight="1" x14ac:dyDescent="0.2"/>
    <row r="5" spans="1:9" x14ac:dyDescent="0.2">
      <c r="G5" s="250" t="s">
        <v>914</v>
      </c>
    </row>
    <row r="6" spans="1:9" ht="11.25" customHeight="1" x14ac:dyDescent="0.2"/>
    <row r="7" spans="1:9" ht="33.75" x14ac:dyDescent="0.2">
      <c r="A7" s="251"/>
      <c r="B7" s="252" t="s">
        <v>29</v>
      </c>
      <c r="C7" s="252" t="s">
        <v>30</v>
      </c>
      <c r="D7" s="253" t="s">
        <v>32</v>
      </c>
      <c r="E7" s="253" t="s">
        <v>915</v>
      </c>
      <c r="F7" s="253" t="s">
        <v>916</v>
      </c>
      <c r="G7" s="254" t="s">
        <v>615</v>
      </c>
    </row>
    <row r="8" spans="1:9" ht="11.25" customHeight="1" x14ac:dyDescent="0.2">
      <c r="A8" s="255"/>
      <c r="B8" s="256" t="s">
        <v>34</v>
      </c>
      <c r="C8" s="196" t="s">
        <v>35</v>
      </c>
      <c r="D8" s="196" t="s">
        <v>36</v>
      </c>
      <c r="E8" s="196" t="s">
        <v>37</v>
      </c>
      <c r="F8" s="196" t="s">
        <v>38</v>
      </c>
      <c r="G8" s="196" t="s">
        <v>45</v>
      </c>
    </row>
    <row r="9" spans="1:9" ht="11.25" customHeight="1" x14ac:dyDescent="0.2">
      <c r="A9" s="255"/>
      <c r="B9" s="385" t="s">
        <v>917</v>
      </c>
      <c r="C9" s="385"/>
      <c r="D9" s="385"/>
      <c r="E9" s="385"/>
      <c r="F9" s="385"/>
      <c r="G9" s="385"/>
    </row>
    <row r="10" spans="1:9" ht="22.5" x14ac:dyDescent="0.2">
      <c r="A10" s="257"/>
      <c r="B10" s="258" t="s">
        <v>34</v>
      </c>
      <c r="C10" s="259" t="s">
        <v>918</v>
      </c>
      <c r="D10" s="260">
        <v>1479145</v>
      </c>
      <c r="E10" s="261">
        <v>680283</v>
      </c>
      <c r="F10" s="262" t="s">
        <v>46</v>
      </c>
      <c r="G10" s="260">
        <v>798862</v>
      </c>
    </row>
    <row r="11" spans="1:9" ht="12.75" x14ac:dyDescent="0.2">
      <c r="A11" s="257"/>
      <c r="B11" s="258" t="s">
        <v>35</v>
      </c>
      <c r="C11" s="259" t="s">
        <v>919</v>
      </c>
      <c r="D11" s="260">
        <v>143204</v>
      </c>
      <c r="E11" s="261">
        <v>15209</v>
      </c>
      <c r="F11" s="262" t="s">
        <v>46</v>
      </c>
      <c r="G11" s="260">
        <v>127995</v>
      </c>
    </row>
    <row r="12" spans="1:9" ht="12.75" x14ac:dyDescent="0.2">
      <c r="A12" s="257"/>
      <c r="B12" s="258" t="s">
        <v>36</v>
      </c>
      <c r="C12" s="259" t="s">
        <v>920</v>
      </c>
      <c r="D12" s="260">
        <v>691001</v>
      </c>
      <c r="E12" s="261">
        <v>44035</v>
      </c>
      <c r="F12" s="262" t="s">
        <v>46</v>
      </c>
      <c r="G12" s="260">
        <v>646966</v>
      </c>
    </row>
    <row r="13" spans="1:9" ht="12.75" x14ac:dyDescent="0.2">
      <c r="A13" s="257"/>
      <c r="B13" s="258" t="s">
        <v>37</v>
      </c>
      <c r="C13" s="259" t="s">
        <v>256</v>
      </c>
      <c r="D13" s="260">
        <v>988</v>
      </c>
      <c r="E13" s="261">
        <v>742</v>
      </c>
      <c r="F13" s="262" t="s">
        <v>46</v>
      </c>
      <c r="G13" s="260">
        <v>246</v>
      </c>
    </row>
    <row r="14" spans="1:9" ht="12.75" customHeight="1" x14ac:dyDescent="0.2">
      <c r="A14" s="257"/>
      <c r="B14" s="263" t="s">
        <v>38</v>
      </c>
      <c r="C14" s="259" t="s">
        <v>921</v>
      </c>
      <c r="D14" s="260">
        <v>5039</v>
      </c>
      <c r="E14" s="261">
        <v>5039</v>
      </c>
      <c r="F14" s="262" t="s">
        <v>46</v>
      </c>
      <c r="G14" s="260">
        <v>0</v>
      </c>
    </row>
    <row r="15" spans="1:9" ht="12.75" x14ac:dyDescent="0.2">
      <c r="A15" s="255"/>
      <c r="B15" s="263" t="s">
        <v>43</v>
      </c>
      <c r="C15" s="264" t="s">
        <v>922</v>
      </c>
      <c r="D15" s="265">
        <v>2319377</v>
      </c>
      <c r="E15" s="266">
        <v>745308</v>
      </c>
      <c r="F15" s="262" t="s">
        <v>46</v>
      </c>
      <c r="G15" s="267">
        <v>1574069</v>
      </c>
      <c r="I15" s="268"/>
    </row>
    <row r="16" spans="1:9" ht="22.5" x14ac:dyDescent="0.2">
      <c r="A16" s="255"/>
      <c r="B16" s="263" t="s">
        <v>45</v>
      </c>
      <c r="C16" s="259" t="s">
        <v>923</v>
      </c>
      <c r="D16" s="260">
        <v>0</v>
      </c>
      <c r="E16" s="260">
        <v>0</v>
      </c>
      <c r="F16" s="262" t="s">
        <v>46</v>
      </c>
      <c r="G16" s="260">
        <v>0</v>
      </c>
    </row>
    <row r="17" spans="1:11" ht="22.5" x14ac:dyDescent="0.2">
      <c r="A17" s="255"/>
      <c r="B17" s="263" t="s">
        <v>48</v>
      </c>
      <c r="C17" s="259" t="s">
        <v>924</v>
      </c>
      <c r="D17" s="260">
        <v>2319377</v>
      </c>
      <c r="E17" s="261">
        <v>745308</v>
      </c>
      <c r="F17" s="262" t="s">
        <v>46</v>
      </c>
      <c r="G17" s="267">
        <v>1574069</v>
      </c>
      <c r="H17" s="269"/>
      <c r="I17" s="269"/>
    </row>
    <row r="18" spans="1:11" ht="11.25" customHeight="1" x14ac:dyDescent="0.2">
      <c r="A18" s="255"/>
      <c r="B18" s="390" t="s">
        <v>925</v>
      </c>
      <c r="C18" s="391"/>
      <c r="D18" s="391"/>
      <c r="E18" s="391"/>
      <c r="F18" s="391"/>
      <c r="G18" s="392"/>
    </row>
    <row r="19" spans="1:11" ht="22.5" x14ac:dyDescent="0.2">
      <c r="A19" s="257"/>
      <c r="B19" s="256" t="s">
        <v>50</v>
      </c>
      <c r="C19" s="259" t="s">
        <v>918</v>
      </c>
      <c r="D19" s="261">
        <v>1905273</v>
      </c>
      <c r="E19" s="260">
        <v>746995</v>
      </c>
      <c r="F19" s="262" t="s">
        <v>46</v>
      </c>
      <c r="G19" s="261">
        <v>1158278</v>
      </c>
      <c r="H19" s="269"/>
      <c r="I19" s="269"/>
    </row>
    <row r="20" spans="1:11" ht="12.75" x14ac:dyDescent="0.2">
      <c r="A20" s="257"/>
      <c r="B20" s="256" t="s">
        <v>53</v>
      </c>
      <c r="C20" s="259" t="s">
        <v>919</v>
      </c>
      <c r="D20" s="261">
        <v>190319</v>
      </c>
      <c r="E20" s="260">
        <v>28839</v>
      </c>
      <c r="F20" s="262" t="s">
        <v>46</v>
      </c>
      <c r="G20" s="261">
        <v>161480</v>
      </c>
      <c r="H20" s="269"/>
    </row>
    <row r="21" spans="1:11" ht="12.75" x14ac:dyDescent="0.2">
      <c r="A21" s="257"/>
      <c r="B21" s="256" t="s">
        <v>55</v>
      </c>
      <c r="C21" s="259" t="s">
        <v>343</v>
      </c>
      <c r="D21" s="261">
        <v>0</v>
      </c>
      <c r="E21" s="261">
        <v>953990</v>
      </c>
      <c r="F21" s="262" t="s">
        <v>46</v>
      </c>
      <c r="G21" s="261">
        <f>E21</f>
        <v>953990</v>
      </c>
      <c r="H21" s="269"/>
    </row>
    <row r="22" spans="1:11" ht="12.75" customHeight="1" x14ac:dyDescent="0.2">
      <c r="A22" s="257"/>
      <c r="B22" s="256" t="s">
        <v>57</v>
      </c>
      <c r="C22" s="259" t="s">
        <v>921</v>
      </c>
      <c r="D22" s="261">
        <v>865</v>
      </c>
      <c r="E22" s="261">
        <v>82634</v>
      </c>
      <c r="F22" s="262" t="s">
        <v>46</v>
      </c>
      <c r="G22" s="261">
        <v>83499</v>
      </c>
      <c r="H22" s="269"/>
      <c r="K22" s="268"/>
    </row>
    <row r="23" spans="1:11" ht="12.75" customHeight="1" x14ac:dyDescent="0.2">
      <c r="A23" s="257"/>
      <c r="B23" s="256" t="s">
        <v>59</v>
      </c>
      <c r="C23" s="259" t="s">
        <v>270</v>
      </c>
      <c r="D23" s="270"/>
      <c r="E23" s="261">
        <v>20</v>
      </c>
      <c r="F23" s="262"/>
      <c r="G23" s="261">
        <v>20</v>
      </c>
    </row>
    <row r="24" spans="1:11" ht="12.75" x14ac:dyDescent="0.2">
      <c r="A24" s="255"/>
      <c r="B24" s="271" t="s">
        <v>61</v>
      </c>
      <c r="C24" s="264" t="s">
        <v>926</v>
      </c>
      <c r="D24" s="266">
        <v>2096457</v>
      </c>
      <c r="E24" s="266">
        <v>260810</v>
      </c>
      <c r="F24" s="262" t="s">
        <v>46</v>
      </c>
      <c r="G24" s="266">
        <v>2357267</v>
      </c>
      <c r="H24" s="272"/>
    </row>
    <row r="25" spans="1:11" ht="12.75" x14ac:dyDescent="0.2">
      <c r="A25" s="255"/>
      <c r="B25" s="273" t="s">
        <v>63</v>
      </c>
      <c r="C25" s="259" t="s">
        <v>927</v>
      </c>
      <c r="D25" s="265">
        <v>222920</v>
      </c>
      <c r="E25" s="266">
        <v>1006118</v>
      </c>
      <c r="F25" s="262" t="s">
        <v>46</v>
      </c>
      <c r="G25" s="274">
        <v>783198</v>
      </c>
      <c r="H25" s="272"/>
    </row>
    <row r="26" spans="1:11" ht="22.5" x14ac:dyDescent="0.2">
      <c r="A26" s="255"/>
      <c r="B26" s="263" t="s">
        <v>65</v>
      </c>
      <c r="C26" s="259" t="s">
        <v>928</v>
      </c>
      <c r="D26" s="265">
        <v>222920</v>
      </c>
      <c r="E26" s="266">
        <v>1006118</v>
      </c>
      <c r="F26" s="262" t="s">
        <v>46</v>
      </c>
      <c r="G26" s="274">
        <v>783198</v>
      </c>
    </row>
    <row r="27" spans="1:11" ht="11.25" customHeight="1" x14ac:dyDescent="0.2"/>
    <row r="28" spans="1:11" ht="11.25" customHeight="1" x14ac:dyDescent="0.2">
      <c r="B28" s="389" t="s">
        <v>912</v>
      </c>
      <c r="C28" s="389"/>
      <c r="D28" s="389"/>
      <c r="E28" s="389"/>
      <c r="F28" s="389"/>
      <c r="G28" s="389"/>
    </row>
    <row r="29" spans="1:11" ht="11.25" customHeight="1" x14ac:dyDescent="0.2">
      <c r="B29" s="389" t="s">
        <v>913</v>
      </c>
      <c r="C29" s="389"/>
      <c r="D29" s="389"/>
      <c r="E29" s="389"/>
      <c r="F29" s="389"/>
      <c r="G29" s="389"/>
    </row>
    <row r="30" spans="1:11" ht="11.25" customHeight="1" x14ac:dyDescent="0.2"/>
    <row r="31" spans="1:11" x14ac:dyDescent="0.2">
      <c r="G31" s="250" t="s">
        <v>914</v>
      </c>
    </row>
    <row r="32" spans="1:11" ht="11.25" customHeight="1" x14ac:dyDescent="0.2"/>
    <row r="33" spans="1:8" ht="33.75" x14ac:dyDescent="0.2">
      <c r="A33" s="251"/>
      <c r="B33" s="252" t="s">
        <v>29</v>
      </c>
      <c r="C33" s="252" t="s">
        <v>30</v>
      </c>
      <c r="D33" s="254" t="s">
        <v>33</v>
      </c>
      <c r="E33" s="253" t="s">
        <v>915</v>
      </c>
      <c r="F33" s="253" t="s">
        <v>916</v>
      </c>
      <c r="G33" s="254" t="s">
        <v>32</v>
      </c>
    </row>
    <row r="34" spans="1:8" ht="11.25" customHeight="1" x14ac:dyDescent="0.2">
      <c r="A34" s="255"/>
      <c r="B34" s="256" t="s">
        <v>34</v>
      </c>
      <c r="C34" s="196" t="s">
        <v>35</v>
      </c>
      <c r="D34" s="196" t="s">
        <v>36</v>
      </c>
      <c r="E34" s="196" t="s">
        <v>37</v>
      </c>
      <c r="F34" s="196" t="s">
        <v>38</v>
      </c>
      <c r="G34" s="196" t="s">
        <v>45</v>
      </c>
    </row>
    <row r="35" spans="1:8" ht="11.25" customHeight="1" x14ac:dyDescent="0.2">
      <c r="A35" s="255"/>
      <c r="B35" s="385" t="s">
        <v>917</v>
      </c>
      <c r="C35" s="385"/>
      <c r="D35" s="385"/>
      <c r="E35" s="385"/>
      <c r="F35" s="385"/>
      <c r="G35" s="385"/>
    </row>
    <row r="36" spans="1:8" ht="22.5" x14ac:dyDescent="0.2">
      <c r="A36" s="257"/>
      <c r="B36" s="256" t="s">
        <v>34</v>
      </c>
      <c r="C36" s="275" t="s">
        <v>918</v>
      </c>
      <c r="D36" s="260">
        <v>2317837</v>
      </c>
      <c r="E36" s="261">
        <v>838692</v>
      </c>
      <c r="F36" s="262" t="s">
        <v>46</v>
      </c>
      <c r="G36" s="260">
        <v>1479145</v>
      </c>
    </row>
    <row r="37" spans="1:8" ht="12.75" x14ac:dyDescent="0.2">
      <c r="A37" s="257"/>
      <c r="B37" s="256" t="s">
        <v>35</v>
      </c>
      <c r="C37" s="275" t="s">
        <v>919</v>
      </c>
      <c r="D37" s="260">
        <v>108949</v>
      </c>
      <c r="E37" s="260">
        <v>34255</v>
      </c>
      <c r="F37" s="262" t="s">
        <v>46</v>
      </c>
      <c r="G37" s="260">
        <v>143204</v>
      </c>
    </row>
    <row r="38" spans="1:8" ht="12.75" x14ac:dyDescent="0.2">
      <c r="A38" s="257"/>
      <c r="B38" s="256" t="s">
        <v>36</v>
      </c>
      <c r="C38" s="275" t="s">
        <v>920</v>
      </c>
      <c r="D38" s="260">
        <v>503415</v>
      </c>
      <c r="E38" s="260">
        <v>187586</v>
      </c>
      <c r="F38" s="262" t="s">
        <v>46</v>
      </c>
      <c r="G38" s="260">
        <v>691001</v>
      </c>
    </row>
    <row r="39" spans="1:8" ht="12.75" x14ac:dyDescent="0.2">
      <c r="A39" s="257"/>
      <c r="B39" s="256" t="s">
        <v>37</v>
      </c>
      <c r="C39" s="275" t="s">
        <v>256</v>
      </c>
      <c r="D39" s="260">
        <v>314</v>
      </c>
      <c r="E39" s="260">
        <v>674</v>
      </c>
      <c r="F39" s="262" t="s">
        <v>46</v>
      </c>
      <c r="G39" s="260">
        <v>988</v>
      </c>
    </row>
    <row r="40" spans="1:8" ht="12.75" customHeight="1" x14ac:dyDescent="0.2">
      <c r="A40" s="257"/>
      <c r="B40" s="256" t="s">
        <v>43</v>
      </c>
      <c r="C40" s="275" t="s">
        <v>921</v>
      </c>
      <c r="D40" s="260">
        <v>8102</v>
      </c>
      <c r="E40" s="261">
        <v>3063</v>
      </c>
      <c r="F40" s="262" t="s">
        <v>46</v>
      </c>
      <c r="G40" s="260">
        <v>5039</v>
      </c>
    </row>
    <row r="41" spans="1:8" ht="12.75" x14ac:dyDescent="0.2">
      <c r="A41" s="257"/>
      <c r="B41" s="256" t="s">
        <v>45</v>
      </c>
      <c r="C41" s="275" t="s">
        <v>929</v>
      </c>
      <c r="D41" s="260">
        <v>574</v>
      </c>
      <c r="E41" s="261">
        <v>574</v>
      </c>
      <c r="F41" s="262" t="s">
        <v>46</v>
      </c>
      <c r="G41" s="260">
        <v>0</v>
      </c>
    </row>
    <row r="42" spans="1:8" ht="12.75" x14ac:dyDescent="0.2">
      <c r="A42" s="255"/>
      <c r="B42" s="256" t="s">
        <v>50</v>
      </c>
      <c r="C42" s="276" t="s">
        <v>922</v>
      </c>
      <c r="D42" s="260">
        <v>2939191</v>
      </c>
      <c r="E42" s="261">
        <v>619814</v>
      </c>
      <c r="F42" s="262" t="s">
        <v>46</v>
      </c>
      <c r="G42" s="260">
        <v>2319377</v>
      </c>
      <c r="H42" s="277"/>
    </row>
    <row r="43" spans="1:8" ht="22.5" x14ac:dyDescent="0.2">
      <c r="A43" s="255"/>
      <c r="B43" s="256" t="s">
        <v>53</v>
      </c>
      <c r="C43" s="275" t="s">
        <v>923</v>
      </c>
      <c r="D43" s="260">
        <v>14651</v>
      </c>
      <c r="E43" s="261">
        <v>14651</v>
      </c>
      <c r="F43" s="262" t="s">
        <v>46</v>
      </c>
      <c r="G43" s="260">
        <v>0</v>
      </c>
    </row>
    <row r="44" spans="1:8" ht="22.5" x14ac:dyDescent="0.2">
      <c r="A44" s="255"/>
      <c r="B44" s="256" t="s">
        <v>55</v>
      </c>
      <c r="C44" s="275" t="s">
        <v>924</v>
      </c>
      <c r="D44" s="260">
        <v>2953842</v>
      </c>
      <c r="E44" s="261">
        <v>634465</v>
      </c>
      <c r="F44" s="262" t="s">
        <v>46</v>
      </c>
      <c r="G44" s="260">
        <v>2319377</v>
      </c>
    </row>
    <row r="45" spans="1:8" ht="11.25" customHeight="1" x14ac:dyDescent="0.2">
      <c r="A45" s="255"/>
      <c r="B45" s="386" t="s">
        <v>925</v>
      </c>
      <c r="C45" s="387"/>
      <c r="D45" s="387"/>
      <c r="E45" s="387"/>
      <c r="F45" s="387"/>
      <c r="G45" s="388"/>
    </row>
    <row r="46" spans="1:8" ht="22.5" x14ac:dyDescent="0.2">
      <c r="A46" s="257"/>
      <c r="B46" s="256" t="s">
        <v>57</v>
      </c>
      <c r="C46" s="275" t="s">
        <v>918</v>
      </c>
      <c r="D46" s="261">
        <v>2031928</v>
      </c>
      <c r="E46" s="260">
        <v>126655</v>
      </c>
      <c r="F46" s="262" t="s">
        <v>46</v>
      </c>
      <c r="G46" s="261">
        <v>1905273</v>
      </c>
    </row>
    <row r="47" spans="1:8" ht="12.75" x14ac:dyDescent="0.2">
      <c r="A47" s="257"/>
      <c r="B47" s="256" t="s">
        <v>59</v>
      </c>
      <c r="C47" s="275" t="s">
        <v>919</v>
      </c>
      <c r="D47" s="261">
        <v>148653</v>
      </c>
      <c r="E47" s="261">
        <v>41666</v>
      </c>
      <c r="F47" s="262" t="s">
        <v>46</v>
      </c>
      <c r="G47" s="261">
        <v>190319</v>
      </c>
    </row>
    <row r="48" spans="1:8" ht="12.75" x14ac:dyDescent="0.2">
      <c r="A48" s="257"/>
      <c r="B48" s="256" t="s">
        <v>61</v>
      </c>
      <c r="C48" s="275" t="s">
        <v>921</v>
      </c>
      <c r="D48" s="261">
        <v>551</v>
      </c>
      <c r="E48" s="260">
        <v>314</v>
      </c>
      <c r="F48" s="262" t="s">
        <v>46</v>
      </c>
      <c r="G48" s="261">
        <v>865</v>
      </c>
    </row>
    <row r="49" spans="1:7" ht="12.75" x14ac:dyDescent="0.2">
      <c r="A49" s="255"/>
      <c r="B49" s="273" t="s">
        <v>63</v>
      </c>
      <c r="C49" s="276" t="s">
        <v>926</v>
      </c>
      <c r="D49" s="261">
        <v>2181132</v>
      </c>
      <c r="E49" s="260">
        <v>84675</v>
      </c>
      <c r="F49" s="262" t="s">
        <v>46</v>
      </c>
      <c r="G49" s="261">
        <v>2096457</v>
      </c>
    </row>
    <row r="50" spans="1:7" ht="12.75" x14ac:dyDescent="0.2">
      <c r="A50" s="255"/>
      <c r="B50" s="263" t="s">
        <v>65</v>
      </c>
      <c r="C50" s="275" t="s">
        <v>927</v>
      </c>
      <c r="D50" s="260">
        <v>772710</v>
      </c>
      <c r="E50" s="261">
        <v>549790</v>
      </c>
      <c r="F50" s="262" t="s">
        <v>46</v>
      </c>
      <c r="G50" s="260">
        <v>222920</v>
      </c>
    </row>
    <row r="51" spans="1:7" ht="22.5" x14ac:dyDescent="0.2">
      <c r="A51" s="255"/>
      <c r="B51" s="263" t="s">
        <v>66</v>
      </c>
      <c r="C51" s="275" t="s">
        <v>928</v>
      </c>
      <c r="D51" s="260">
        <v>772710</v>
      </c>
      <c r="E51" s="261">
        <v>549790</v>
      </c>
      <c r="F51" s="262" t="s">
        <v>46</v>
      </c>
      <c r="G51" s="260">
        <v>222920</v>
      </c>
    </row>
    <row r="54" spans="1:7" x14ac:dyDescent="0.2">
      <c r="D54" s="269"/>
    </row>
  </sheetData>
  <mergeCells count="8">
    <mergeCell ref="B35:G35"/>
    <mergeCell ref="B45:G45"/>
    <mergeCell ref="B2:G2"/>
    <mergeCell ref="B3:G3"/>
    <mergeCell ref="B9:G9"/>
    <mergeCell ref="B18:G18"/>
    <mergeCell ref="B28:G28"/>
    <mergeCell ref="B29:G29"/>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31"/>
  <sheetViews>
    <sheetView workbookViewId="0">
      <selection activeCell="E31" sqref="E31"/>
    </sheetView>
  </sheetViews>
  <sheetFormatPr defaultRowHeight="11.25" x14ac:dyDescent="0.2"/>
  <cols>
    <col min="1" max="1" width="7.5" customWidth="1"/>
    <col min="2" max="2" width="53.33203125" customWidth="1"/>
    <col min="3" max="8" width="19.83203125" customWidth="1"/>
    <col min="9" max="256" width="10.6640625" customWidth="1"/>
  </cols>
  <sheetData>
    <row r="1" spans="1:8" ht="11.25" customHeight="1" x14ac:dyDescent="0.2">
      <c r="A1" s="306" t="s">
        <v>430</v>
      </c>
      <c r="B1" s="306"/>
      <c r="C1" s="306"/>
      <c r="D1" s="306"/>
      <c r="E1" s="306"/>
      <c r="F1" s="306"/>
      <c r="G1" s="306"/>
      <c r="H1" s="306"/>
    </row>
    <row r="2" spans="1:8" ht="11.25" customHeight="1" x14ac:dyDescent="0.2">
      <c r="A2" s="306" t="s">
        <v>431</v>
      </c>
      <c r="B2" s="306"/>
      <c r="C2" s="306"/>
      <c r="D2" s="306"/>
      <c r="E2" s="306"/>
      <c r="F2" s="306"/>
      <c r="G2" s="306"/>
      <c r="H2" s="306"/>
    </row>
    <row r="3" spans="1:8" ht="11.25" customHeight="1" x14ac:dyDescent="0.2">
      <c r="A3" s="306" t="s">
        <v>408</v>
      </c>
      <c r="B3" s="306"/>
      <c r="C3" s="306"/>
      <c r="D3" s="306"/>
      <c r="E3" s="306"/>
      <c r="F3" s="306"/>
      <c r="G3" s="306"/>
      <c r="H3" s="306"/>
    </row>
    <row r="4" spans="1:8" ht="11.25" customHeight="1" x14ac:dyDescent="0.2">
      <c r="A4" s="393" t="s">
        <v>428</v>
      </c>
      <c r="B4" s="393"/>
      <c r="C4" s="393"/>
      <c r="D4" s="359" t="s">
        <v>636</v>
      </c>
      <c r="E4" s="359"/>
    </row>
    <row r="5" spans="1:8" ht="11.25" customHeight="1" x14ac:dyDescent="0.2"/>
    <row r="6" spans="1:8" ht="11.25" customHeight="1" x14ac:dyDescent="0.2">
      <c r="H6" s="9" t="s">
        <v>432</v>
      </c>
    </row>
    <row r="7" spans="1:8" ht="11.25" customHeight="1" x14ac:dyDescent="0.2"/>
    <row r="8" spans="1:8" ht="22.5" customHeight="1" x14ac:dyDescent="0.2">
      <c r="A8" s="11" t="s">
        <v>29</v>
      </c>
      <c r="B8" s="11" t="s">
        <v>30</v>
      </c>
      <c r="C8" s="2" t="s">
        <v>433</v>
      </c>
      <c r="D8" s="2" t="s">
        <v>434</v>
      </c>
      <c r="E8" s="2" t="s">
        <v>435</v>
      </c>
      <c r="F8" s="2" t="s">
        <v>436</v>
      </c>
      <c r="G8" s="2" t="s">
        <v>437</v>
      </c>
      <c r="H8" s="2" t="s">
        <v>263</v>
      </c>
    </row>
    <row r="9" spans="1:8" ht="11.25" customHeight="1" x14ac:dyDescent="0.2">
      <c r="A9" s="3" t="s">
        <v>34</v>
      </c>
      <c r="B9" s="4" t="s">
        <v>35</v>
      </c>
      <c r="C9" s="4" t="s">
        <v>36</v>
      </c>
      <c r="D9" s="4" t="s">
        <v>37</v>
      </c>
      <c r="E9" s="4" t="s">
        <v>38</v>
      </c>
      <c r="F9" s="4" t="s">
        <v>43</v>
      </c>
      <c r="G9" s="4" t="s">
        <v>45</v>
      </c>
      <c r="H9" s="4" t="s">
        <v>48</v>
      </c>
    </row>
    <row r="10" spans="1:8" ht="22.5" customHeight="1" x14ac:dyDescent="0.2">
      <c r="A10" s="3" t="s">
        <v>34</v>
      </c>
      <c r="B10" s="5" t="s">
        <v>301</v>
      </c>
      <c r="C10" s="97">
        <v>40563516.329999998</v>
      </c>
      <c r="D10" s="8" t="s">
        <v>46</v>
      </c>
      <c r="E10" s="8" t="s">
        <v>46</v>
      </c>
      <c r="F10" s="8" t="s">
        <v>46</v>
      </c>
      <c r="G10" s="8" t="s">
        <v>46</v>
      </c>
      <c r="H10" s="97">
        <v>40563516.329999998</v>
      </c>
    </row>
    <row r="11" spans="1:8" ht="16.5" customHeight="1" x14ac:dyDescent="0.2">
      <c r="A11" s="3" t="s">
        <v>35</v>
      </c>
      <c r="B11" s="7" t="s">
        <v>302</v>
      </c>
      <c r="C11" s="97">
        <v>40563516.329999998</v>
      </c>
      <c r="D11" s="8" t="s">
        <v>46</v>
      </c>
      <c r="E11" s="8" t="s">
        <v>46</v>
      </c>
      <c r="F11" s="8" t="s">
        <v>46</v>
      </c>
      <c r="G11" s="8" t="s">
        <v>46</v>
      </c>
      <c r="H11" s="97">
        <v>40563516.329999998</v>
      </c>
    </row>
    <row r="12" spans="1:8" ht="11.25" customHeight="1" x14ac:dyDescent="0.2">
      <c r="A12" s="3" t="s">
        <v>59</v>
      </c>
      <c r="B12" s="5" t="s">
        <v>263</v>
      </c>
      <c r="C12" s="97">
        <v>40563516.329999998</v>
      </c>
      <c r="D12" s="8" t="s">
        <v>46</v>
      </c>
      <c r="E12" s="8" t="s">
        <v>46</v>
      </c>
      <c r="F12" s="8" t="s">
        <v>46</v>
      </c>
      <c r="G12" s="8" t="s">
        <v>46</v>
      </c>
      <c r="H12" s="97">
        <v>40563516.329999998</v>
      </c>
    </row>
    <row r="14" spans="1:8" s="18" customFormat="1" ht="12.75" customHeight="1" x14ac:dyDescent="0.2">
      <c r="A14" s="311" t="s">
        <v>429</v>
      </c>
      <c r="B14" s="311"/>
      <c r="C14" s="311"/>
      <c r="D14" s="311"/>
      <c r="E14" s="311"/>
      <c r="F14" s="311"/>
      <c r="G14" s="311"/>
      <c r="H14" s="311"/>
    </row>
    <row r="15" spans="1:8" s="18" customFormat="1" ht="11.25" customHeight="1" x14ac:dyDescent="0.2"/>
    <row r="16" spans="1:8" s="18" customFormat="1" ht="11.25" customHeight="1" x14ac:dyDescent="0.2">
      <c r="A16" s="306" t="s">
        <v>430</v>
      </c>
      <c r="B16" s="306"/>
      <c r="C16" s="306"/>
      <c r="D16" s="306"/>
      <c r="E16" s="306"/>
      <c r="F16" s="306"/>
      <c r="G16" s="306"/>
      <c r="H16" s="306"/>
    </row>
    <row r="17" spans="1:8" s="18" customFormat="1" ht="11.25" customHeight="1" x14ac:dyDescent="0.2">
      <c r="A17" s="306" t="s">
        <v>431</v>
      </c>
      <c r="B17" s="306"/>
      <c r="C17" s="306"/>
      <c r="D17" s="306"/>
      <c r="E17" s="306"/>
      <c r="F17" s="306"/>
      <c r="G17" s="306"/>
      <c r="H17" s="306"/>
    </row>
    <row r="18" spans="1:8" s="18" customFormat="1" ht="11.25" customHeight="1" x14ac:dyDescent="0.2">
      <c r="A18" s="306" t="s">
        <v>408</v>
      </c>
      <c r="B18" s="306"/>
      <c r="C18" s="306"/>
      <c r="D18" s="306"/>
      <c r="E18" s="306"/>
      <c r="F18" s="306"/>
      <c r="G18" s="306"/>
      <c r="H18" s="306"/>
    </row>
    <row r="19" spans="1:8" ht="11.25" customHeight="1" x14ac:dyDescent="0.2">
      <c r="A19" s="393" t="s">
        <v>428</v>
      </c>
      <c r="B19" s="393"/>
      <c r="C19" s="393"/>
      <c r="D19" s="359" t="s">
        <v>353</v>
      </c>
      <c r="E19" s="359"/>
    </row>
    <row r="20" spans="1:8" ht="11.25" customHeight="1" x14ac:dyDescent="0.2"/>
    <row r="21" spans="1:8" ht="11.25" customHeight="1" x14ac:dyDescent="0.2">
      <c r="H21" s="9" t="s">
        <v>432</v>
      </c>
    </row>
    <row r="22" spans="1:8" ht="11.25" customHeight="1" x14ac:dyDescent="0.2"/>
    <row r="23" spans="1:8" ht="22.5" customHeight="1" x14ac:dyDescent="0.2">
      <c r="A23" s="11" t="s">
        <v>29</v>
      </c>
      <c r="B23" s="11" t="s">
        <v>30</v>
      </c>
      <c r="C23" s="2" t="s">
        <v>433</v>
      </c>
      <c r="D23" s="2" t="s">
        <v>434</v>
      </c>
      <c r="E23" s="2" t="s">
        <v>435</v>
      </c>
      <c r="F23" s="2" t="s">
        <v>436</v>
      </c>
      <c r="G23" s="2" t="s">
        <v>437</v>
      </c>
      <c r="H23" s="2" t="s">
        <v>263</v>
      </c>
    </row>
    <row r="24" spans="1:8" ht="11.25" customHeight="1" x14ac:dyDescent="0.2">
      <c r="A24" s="3" t="s">
        <v>34</v>
      </c>
      <c r="B24" s="4" t="s">
        <v>35</v>
      </c>
      <c r="C24" s="4" t="s">
        <v>36</v>
      </c>
      <c r="D24" s="4" t="s">
        <v>37</v>
      </c>
      <c r="E24" s="4" t="s">
        <v>38</v>
      </c>
      <c r="F24" s="4" t="s">
        <v>43</v>
      </c>
      <c r="G24" s="4" t="s">
        <v>45</v>
      </c>
      <c r="H24" s="4" t="s">
        <v>48</v>
      </c>
    </row>
    <row r="25" spans="1:8" ht="22.5" customHeight="1" x14ac:dyDescent="0.2">
      <c r="A25" s="3" t="s">
        <v>34</v>
      </c>
      <c r="B25" s="5" t="s">
        <v>301</v>
      </c>
      <c r="C25" s="97">
        <v>36633060.130000003</v>
      </c>
      <c r="D25" s="8" t="s">
        <v>46</v>
      </c>
      <c r="E25" s="8" t="s">
        <v>46</v>
      </c>
      <c r="F25" s="8" t="s">
        <v>46</v>
      </c>
      <c r="G25" s="8" t="s">
        <v>46</v>
      </c>
      <c r="H25" s="97">
        <v>36633060.130000003</v>
      </c>
    </row>
    <row r="26" spans="1:8" ht="14.25" customHeight="1" x14ac:dyDescent="0.2">
      <c r="A26" s="3" t="s">
        <v>35</v>
      </c>
      <c r="B26" s="7" t="s">
        <v>302</v>
      </c>
      <c r="C26" s="97">
        <v>36633060.130000003</v>
      </c>
      <c r="D26" s="97" t="s">
        <v>46</v>
      </c>
      <c r="E26" s="97" t="s">
        <v>46</v>
      </c>
      <c r="F26" s="97" t="s">
        <v>46</v>
      </c>
      <c r="G26" s="97" t="s">
        <v>46</v>
      </c>
      <c r="H26" s="97">
        <v>36633060.130000003</v>
      </c>
    </row>
    <row r="27" spans="1:8" ht="11.25" customHeight="1" x14ac:dyDescent="0.2">
      <c r="A27" s="3" t="s">
        <v>59</v>
      </c>
      <c r="B27" s="5" t="s">
        <v>263</v>
      </c>
      <c r="C27" s="97">
        <v>36633060.130000003</v>
      </c>
      <c r="D27" s="97" t="s">
        <v>46</v>
      </c>
      <c r="E27" s="97" t="s">
        <v>46</v>
      </c>
      <c r="F27" s="97" t="s">
        <v>46</v>
      </c>
      <c r="G27" s="97" t="s">
        <v>46</v>
      </c>
      <c r="H27" s="97">
        <v>36633060.130000003</v>
      </c>
    </row>
    <row r="28" spans="1:8" ht="11.25" customHeight="1" x14ac:dyDescent="0.2"/>
    <row r="29" spans="1:8" ht="11.25" customHeight="1" x14ac:dyDescent="0.2">
      <c r="A29" s="301"/>
      <c r="B29" s="301"/>
      <c r="C29" s="301"/>
      <c r="D29" s="301"/>
      <c r="E29" s="301"/>
      <c r="F29" s="301"/>
      <c r="G29" s="301"/>
      <c r="H29" s="301"/>
    </row>
    <row r="31" spans="1:8" ht="11.25" customHeight="1" x14ac:dyDescent="0.2"/>
  </sheetData>
  <mergeCells count="12">
    <mergeCell ref="A1:H1"/>
    <mergeCell ref="A2:H2"/>
    <mergeCell ref="A3:H3"/>
    <mergeCell ref="A4:C4"/>
    <mergeCell ref="D4:E4"/>
    <mergeCell ref="A29:H29"/>
    <mergeCell ref="A14:H14"/>
    <mergeCell ref="A16:H16"/>
    <mergeCell ref="A17:H17"/>
    <mergeCell ref="A18:H18"/>
    <mergeCell ref="A19:C19"/>
    <mergeCell ref="D19:E19"/>
  </mergeCells>
  <pageMargins left="0.39370078740157477" right="0.39370078740157477" top="0.39370078740157477" bottom="0.39370078740157477" header="0" footer="0"/>
  <pageSetup paperSize="9" scale="98" fitToHeight="0" pageOrder="overThenDown"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37"/>
  <sheetViews>
    <sheetView workbookViewId="0">
      <selection activeCell="G39" sqref="G39"/>
    </sheetView>
  </sheetViews>
  <sheetFormatPr defaultColWidth="9.33203125" defaultRowHeight="11.25" x14ac:dyDescent="0.2"/>
  <cols>
    <col min="1" max="1" width="7.5" style="86" customWidth="1"/>
    <col min="2" max="2" width="53.33203125" style="86" customWidth="1"/>
    <col min="3" max="8" width="19.83203125" style="86" customWidth="1"/>
    <col min="9" max="256" width="10.6640625" style="86" customWidth="1"/>
    <col min="257" max="16384" width="9.33203125" style="86"/>
  </cols>
  <sheetData>
    <row r="1" spans="1:8" ht="11.25" customHeight="1" x14ac:dyDescent="0.2"/>
    <row r="2" spans="1:8" ht="11.25" customHeight="1" x14ac:dyDescent="0.2">
      <c r="A2" s="395" t="s">
        <v>438</v>
      </c>
      <c r="B2" s="395"/>
      <c r="C2" s="395"/>
      <c r="D2" s="395"/>
      <c r="E2" s="395"/>
      <c r="F2" s="395"/>
      <c r="G2" s="395"/>
      <c r="H2" s="395"/>
    </row>
    <row r="3" spans="1:8" ht="11.25" customHeight="1" x14ac:dyDescent="0.2">
      <c r="A3" s="395" t="s">
        <v>439</v>
      </c>
      <c r="B3" s="395"/>
      <c r="C3" s="395"/>
      <c r="D3" s="395"/>
      <c r="E3" s="395"/>
      <c r="F3" s="395"/>
      <c r="G3" s="395"/>
      <c r="H3" s="395"/>
    </row>
    <row r="4" spans="1:8" ht="11.25" customHeight="1" x14ac:dyDescent="0.2">
      <c r="A4" s="395" t="s">
        <v>317</v>
      </c>
      <c r="B4" s="395"/>
      <c r="C4" s="395"/>
      <c r="D4" s="395"/>
      <c r="E4" s="395"/>
      <c r="F4" s="395"/>
      <c r="G4" s="395"/>
      <c r="H4" s="395"/>
    </row>
    <row r="5" spans="1:8" ht="11.25" customHeight="1" x14ac:dyDescent="0.2">
      <c r="A5" s="396" t="s">
        <v>428</v>
      </c>
      <c r="B5" s="396"/>
      <c r="C5" s="396"/>
      <c r="D5" s="397" t="s">
        <v>636</v>
      </c>
      <c r="E5" s="397"/>
    </row>
    <row r="6" spans="1:8" ht="11.25" customHeight="1" x14ac:dyDescent="0.2"/>
    <row r="7" spans="1:8" ht="11.25" customHeight="1" x14ac:dyDescent="0.2">
      <c r="H7" s="87"/>
    </row>
    <row r="8" spans="1:8" ht="11.25" customHeight="1" x14ac:dyDescent="0.2"/>
    <row r="9" spans="1:8" ht="11.25" customHeight="1" x14ac:dyDescent="0.2"/>
    <row r="10" spans="1:8" ht="11.25" customHeight="1" x14ac:dyDescent="0.2">
      <c r="A10" s="394" t="s">
        <v>637</v>
      </c>
      <c r="B10" s="394"/>
      <c r="C10" s="394"/>
      <c r="D10" s="394"/>
      <c r="E10" s="394"/>
      <c r="F10" s="394"/>
      <c r="G10" s="394"/>
      <c r="H10" s="394"/>
    </row>
    <row r="11" spans="1:8" customFormat="1" ht="11.25" customHeight="1" x14ac:dyDescent="0.2"/>
    <row r="12" spans="1:8" customFormat="1" ht="11.25" customHeight="1" x14ac:dyDescent="0.2">
      <c r="A12" s="306" t="s">
        <v>438</v>
      </c>
      <c r="B12" s="306"/>
      <c r="C12" s="306"/>
      <c r="D12" s="306"/>
      <c r="E12" s="306"/>
      <c r="F12" s="306"/>
      <c r="G12" s="306"/>
      <c r="H12" s="306"/>
    </row>
    <row r="13" spans="1:8" customFormat="1" ht="11.25" customHeight="1" x14ac:dyDescent="0.2">
      <c r="A13" s="306" t="s">
        <v>439</v>
      </c>
      <c r="B13" s="306"/>
      <c r="C13" s="306"/>
      <c r="D13" s="306"/>
      <c r="E13" s="306"/>
      <c r="F13" s="306"/>
      <c r="G13" s="306"/>
      <c r="H13" s="306"/>
    </row>
    <row r="14" spans="1:8" customFormat="1" ht="11.25" customHeight="1" x14ac:dyDescent="0.2">
      <c r="A14" s="306" t="s">
        <v>317</v>
      </c>
      <c r="B14" s="306"/>
      <c r="C14" s="306"/>
      <c r="D14" s="306"/>
      <c r="E14" s="306"/>
      <c r="F14" s="306"/>
      <c r="G14" s="306"/>
      <c r="H14" s="306"/>
    </row>
    <row r="15" spans="1:8" customFormat="1" ht="11.25" customHeight="1" x14ac:dyDescent="0.2">
      <c r="A15" s="393" t="s">
        <v>428</v>
      </c>
      <c r="B15" s="393"/>
      <c r="C15" s="393"/>
      <c r="D15" s="359" t="s">
        <v>353</v>
      </c>
      <c r="E15" s="359"/>
    </row>
    <row r="16" spans="1:8" customFormat="1" ht="11.25" customHeight="1" x14ac:dyDescent="0.2"/>
    <row r="17" spans="1:8" x14ac:dyDescent="0.2">
      <c r="A17" s="394" t="s">
        <v>638</v>
      </c>
      <c r="B17" s="394"/>
      <c r="C17" s="394"/>
      <c r="D17" s="394"/>
      <c r="E17" s="394"/>
      <c r="F17" s="394"/>
      <c r="G17" s="394"/>
      <c r="H17" s="394"/>
    </row>
    <row r="19" spans="1:8" customFormat="1" ht="11.25" customHeight="1" x14ac:dyDescent="0.2"/>
    <row r="20" spans="1:8" customFormat="1" ht="11.25" customHeight="1" x14ac:dyDescent="0.2">
      <c r="A20" s="306" t="s">
        <v>442</v>
      </c>
      <c r="B20" s="306"/>
      <c r="C20" s="306"/>
      <c r="D20" s="306"/>
      <c r="E20" s="306"/>
      <c r="F20" s="306"/>
      <c r="G20" s="306"/>
      <c r="H20" s="306"/>
    </row>
    <row r="21" spans="1:8" customFormat="1" ht="11.25" customHeight="1" x14ac:dyDescent="0.2">
      <c r="A21" s="306" t="s">
        <v>443</v>
      </c>
      <c r="B21" s="306"/>
      <c r="C21" s="306"/>
      <c r="D21" s="306"/>
      <c r="E21" s="306"/>
      <c r="F21" s="306"/>
      <c r="G21" s="306"/>
      <c r="H21" s="306"/>
    </row>
    <row r="22" spans="1:8" customFormat="1" ht="11.25" customHeight="1" x14ac:dyDescent="0.2">
      <c r="A22" s="393" t="s">
        <v>444</v>
      </c>
      <c r="B22" s="393"/>
      <c r="C22" s="393"/>
      <c r="D22" s="398" t="s">
        <v>636</v>
      </c>
      <c r="E22" s="398"/>
    </row>
    <row r="23" spans="1:8" customFormat="1" ht="11.25" customHeight="1" x14ac:dyDescent="0.2"/>
    <row r="24" spans="1:8" customFormat="1" ht="11.25" customHeight="1" x14ac:dyDescent="0.2">
      <c r="H24" s="9"/>
    </row>
    <row r="25" spans="1:8" customFormat="1" ht="11.25" customHeight="1" x14ac:dyDescent="0.2">
      <c r="A25" s="18" t="s">
        <v>639</v>
      </c>
    </row>
    <row r="26" spans="1:8" customFormat="1" ht="11.25" customHeight="1" x14ac:dyDescent="0.2"/>
    <row r="27" spans="1:8" customFormat="1" ht="11.25" customHeight="1" x14ac:dyDescent="0.2">
      <c r="A27" s="301"/>
      <c r="B27" s="301"/>
      <c r="C27" s="301"/>
      <c r="D27" s="301"/>
      <c r="E27" s="301"/>
      <c r="F27" s="301"/>
      <c r="G27" s="301"/>
      <c r="H27" s="301"/>
    </row>
    <row r="28" spans="1:8" customFormat="1" ht="11.25" customHeight="1" x14ac:dyDescent="0.2"/>
    <row r="29" spans="1:8" customFormat="1" ht="11.25" customHeight="1" x14ac:dyDescent="0.2">
      <c r="A29" s="306" t="s">
        <v>442</v>
      </c>
      <c r="B29" s="306"/>
      <c r="C29" s="306"/>
      <c r="D29" s="306"/>
      <c r="E29" s="306"/>
      <c r="F29" s="306"/>
      <c r="G29" s="306"/>
      <c r="H29" s="306"/>
    </row>
    <row r="30" spans="1:8" customFormat="1" ht="11.25" customHeight="1" x14ac:dyDescent="0.2">
      <c r="A30" s="306" t="s">
        <v>443</v>
      </c>
      <c r="B30" s="306"/>
      <c r="C30" s="306"/>
      <c r="D30" s="306"/>
      <c r="E30" s="306"/>
      <c r="F30" s="306"/>
      <c r="G30" s="306"/>
      <c r="H30" s="306"/>
    </row>
    <row r="31" spans="1:8" customFormat="1" ht="11.25" customHeight="1" x14ac:dyDescent="0.2">
      <c r="A31" s="393" t="s">
        <v>444</v>
      </c>
      <c r="B31" s="393"/>
      <c r="C31" s="393"/>
      <c r="D31" s="398" t="s">
        <v>353</v>
      </c>
      <c r="E31" s="398"/>
    </row>
    <row r="32" spans="1:8" customFormat="1" ht="11.25" customHeight="1" x14ac:dyDescent="0.2"/>
    <row r="33" spans="1:1" customFormat="1" x14ac:dyDescent="0.2"/>
    <row r="34" spans="1:1" customFormat="1" x14ac:dyDescent="0.2">
      <c r="A34" s="18" t="s">
        <v>640</v>
      </c>
    </row>
    <row r="35" spans="1:1" customFormat="1" x14ac:dyDescent="0.2"/>
    <row r="36" spans="1:1" customFormat="1" x14ac:dyDescent="0.2"/>
    <row r="37" spans="1:1" customFormat="1" x14ac:dyDescent="0.2"/>
  </sheetData>
  <mergeCells count="21">
    <mergeCell ref="A17:H17"/>
    <mergeCell ref="A29:H29"/>
    <mergeCell ref="A30:H30"/>
    <mergeCell ref="A31:C31"/>
    <mergeCell ref="D31:E31"/>
    <mergeCell ref="A20:H20"/>
    <mergeCell ref="A21:H21"/>
    <mergeCell ref="A22:C22"/>
    <mergeCell ref="D22:E22"/>
    <mergeCell ref="A27:H27"/>
    <mergeCell ref="A12:H12"/>
    <mergeCell ref="A13:H13"/>
    <mergeCell ref="A14:H14"/>
    <mergeCell ref="A15:C15"/>
    <mergeCell ref="D15:E15"/>
    <mergeCell ref="A10:H10"/>
    <mergeCell ref="A2:H2"/>
    <mergeCell ref="A3:H3"/>
    <mergeCell ref="A4:H4"/>
    <mergeCell ref="A5:C5"/>
    <mergeCell ref="D5:E5"/>
  </mergeCells>
  <pageMargins left="0.39370078740157477" right="0.39370078740157477" top="0.39370078740157477" bottom="0.39370078740157477" header="0" footer="0"/>
  <pageSetup paperSize="9" scale="98" fitToHeight="0" pageOrder="overThenDown"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28"/>
  <sheetViews>
    <sheetView workbookViewId="0">
      <selection activeCell="G23" sqref="G23"/>
    </sheetView>
  </sheetViews>
  <sheetFormatPr defaultRowHeight="11.25" x14ac:dyDescent="0.2"/>
  <cols>
    <col min="1" max="1" width="7.5" customWidth="1"/>
    <col min="2" max="2" width="53.33203125" customWidth="1"/>
    <col min="3" max="7" width="19.83203125" customWidth="1"/>
    <col min="8" max="256" width="10.6640625" customWidth="1"/>
  </cols>
  <sheetData>
    <row r="1" spans="1:7" ht="11.25" customHeight="1" x14ac:dyDescent="0.2">
      <c r="A1" s="306" t="s">
        <v>446</v>
      </c>
      <c r="B1" s="306"/>
      <c r="C1" s="306"/>
      <c r="D1" s="306"/>
      <c r="E1" s="306"/>
      <c r="F1" s="306"/>
      <c r="G1" s="306"/>
    </row>
    <row r="2" spans="1:7" ht="11.25" customHeight="1" x14ac:dyDescent="0.2">
      <c r="A2" s="306" t="s">
        <v>308</v>
      </c>
      <c r="B2" s="306"/>
      <c r="C2" s="306"/>
      <c r="D2" s="306"/>
      <c r="E2" s="306"/>
      <c r="F2" s="306"/>
      <c r="G2" s="306"/>
    </row>
    <row r="3" spans="1:7" ht="11.25" customHeight="1" x14ac:dyDescent="0.2">
      <c r="A3" s="393" t="s">
        <v>447</v>
      </c>
      <c r="B3" s="393"/>
      <c r="C3" s="393"/>
      <c r="D3" s="359" t="s">
        <v>636</v>
      </c>
      <c r="E3" s="359"/>
    </row>
    <row r="4" spans="1:7" ht="11.25" customHeight="1" x14ac:dyDescent="0.2"/>
    <row r="5" spans="1:7" ht="11.25" customHeight="1" x14ac:dyDescent="0.2">
      <c r="G5" s="9" t="s">
        <v>448</v>
      </c>
    </row>
    <row r="6" spans="1:7" ht="11.25" customHeight="1" x14ac:dyDescent="0.2"/>
    <row r="7" spans="1:7" ht="22.5" customHeight="1" x14ac:dyDescent="0.2">
      <c r="A7" s="11" t="s">
        <v>29</v>
      </c>
      <c r="B7" s="11" t="s">
        <v>30</v>
      </c>
      <c r="C7" s="2" t="s">
        <v>449</v>
      </c>
      <c r="D7" s="2" t="s">
        <v>450</v>
      </c>
      <c r="E7" s="2" t="s">
        <v>451</v>
      </c>
      <c r="F7" s="2" t="s">
        <v>452</v>
      </c>
      <c r="G7" s="2" t="s">
        <v>453</v>
      </c>
    </row>
    <row r="8" spans="1:7" ht="11.25" customHeight="1" x14ac:dyDescent="0.2">
      <c r="A8" s="3" t="s">
        <v>34</v>
      </c>
      <c r="B8" s="4" t="s">
        <v>35</v>
      </c>
      <c r="C8" s="4" t="s">
        <v>36</v>
      </c>
      <c r="D8" s="4" t="s">
        <v>37</v>
      </c>
      <c r="E8" s="4" t="s">
        <v>38</v>
      </c>
      <c r="F8" s="4" t="s">
        <v>43</v>
      </c>
      <c r="G8" s="4" t="s">
        <v>45</v>
      </c>
    </row>
    <row r="9" spans="1:7" ht="45" customHeight="1" x14ac:dyDescent="0.2">
      <c r="A9" s="3" t="s">
        <v>34</v>
      </c>
      <c r="B9" s="5" t="s">
        <v>454</v>
      </c>
      <c r="C9" s="97">
        <v>40563516.329999998</v>
      </c>
      <c r="D9" s="8" t="s">
        <v>46</v>
      </c>
      <c r="E9" s="8" t="s">
        <v>46</v>
      </c>
      <c r="F9" s="8" t="s">
        <v>46</v>
      </c>
      <c r="G9" s="73" t="s">
        <v>46</v>
      </c>
    </row>
    <row r="10" spans="1:7" ht="45" customHeight="1" x14ac:dyDescent="0.2">
      <c r="A10" s="3" t="s">
        <v>35</v>
      </c>
      <c r="B10" s="7" t="s">
        <v>455</v>
      </c>
      <c r="C10" s="97">
        <v>40563516.329999998</v>
      </c>
      <c r="D10" s="8" t="s">
        <v>46</v>
      </c>
      <c r="E10" s="8" t="s">
        <v>46</v>
      </c>
      <c r="F10" s="8" t="s">
        <v>46</v>
      </c>
      <c r="G10" s="73" t="s">
        <v>46</v>
      </c>
    </row>
    <row r="11" spans="1:7" ht="11.25" customHeight="1" x14ac:dyDescent="0.2">
      <c r="A11" s="3" t="s">
        <v>36</v>
      </c>
      <c r="B11" s="15" t="s">
        <v>302</v>
      </c>
      <c r="C11" s="97">
        <v>40563516.329999998</v>
      </c>
      <c r="D11" s="8" t="s">
        <v>46</v>
      </c>
      <c r="E11" s="8" t="s">
        <v>46</v>
      </c>
      <c r="F11" s="8" t="s">
        <v>46</v>
      </c>
      <c r="G11" s="73" t="s">
        <v>46</v>
      </c>
    </row>
    <row r="12" spans="1:7" ht="11.25" customHeight="1" x14ac:dyDescent="0.2">
      <c r="A12" s="3" t="s">
        <v>86</v>
      </c>
      <c r="B12" s="5" t="s">
        <v>263</v>
      </c>
      <c r="C12" s="97">
        <v>40563516.329999998</v>
      </c>
      <c r="D12" s="8" t="s">
        <v>46</v>
      </c>
      <c r="E12" s="8" t="s">
        <v>46</v>
      </c>
      <c r="F12" s="8" t="s">
        <v>46</v>
      </c>
      <c r="G12" s="6">
        <v>0</v>
      </c>
    </row>
    <row r="14" spans="1:7" ht="11.25" customHeight="1" x14ac:dyDescent="0.2">
      <c r="A14" s="306" t="s">
        <v>446</v>
      </c>
      <c r="B14" s="306"/>
      <c r="C14" s="306"/>
      <c r="D14" s="306"/>
      <c r="E14" s="306"/>
      <c r="F14" s="306"/>
      <c r="G14" s="306"/>
    </row>
    <row r="15" spans="1:7" ht="11.25" customHeight="1" x14ac:dyDescent="0.2">
      <c r="A15" s="306" t="s">
        <v>308</v>
      </c>
      <c r="B15" s="306"/>
      <c r="C15" s="306"/>
      <c r="D15" s="306"/>
      <c r="E15" s="306"/>
      <c r="F15" s="306"/>
      <c r="G15" s="306"/>
    </row>
    <row r="16" spans="1:7" ht="11.25" customHeight="1" x14ac:dyDescent="0.2">
      <c r="A16" s="393" t="s">
        <v>447</v>
      </c>
      <c r="B16" s="393"/>
      <c r="C16" s="393"/>
      <c r="D16" s="359" t="s">
        <v>353</v>
      </c>
      <c r="E16" s="359"/>
    </row>
    <row r="17" spans="1:7" ht="11.25" customHeight="1" x14ac:dyDescent="0.2"/>
    <row r="18" spans="1:7" ht="11.25" customHeight="1" x14ac:dyDescent="0.2">
      <c r="G18" s="9" t="s">
        <v>448</v>
      </c>
    </row>
    <row r="19" spans="1:7" ht="11.25" customHeight="1" x14ac:dyDescent="0.2"/>
    <row r="20" spans="1:7" ht="22.5" customHeight="1" x14ac:dyDescent="0.2">
      <c r="A20" s="11" t="s">
        <v>29</v>
      </c>
      <c r="B20" s="11" t="s">
        <v>30</v>
      </c>
      <c r="C20" s="2" t="s">
        <v>449</v>
      </c>
      <c r="D20" s="2" t="s">
        <v>450</v>
      </c>
      <c r="E20" s="2" t="s">
        <v>451</v>
      </c>
      <c r="F20" s="2" t="s">
        <v>452</v>
      </c>
      <c r="G20" s="2" t="s">
        <v>453</v>
      </c>
    </row>
    <row r="21" spans="1:7" ht="11.25" customHeight="1" x14ac:dyDescent="0.2">
      <c r="A21" s="3" t="s">
        <v>34</v>
      </c>
      <c r="B21" s="4" t="s">
        <v>35</v>
      </c>
      <c r="C21" s="4" t="s">
        <v>36</v>
      </c>
      <c r="D21" s="4" t="s">
        <v>37</v>
      </c>
      <c r="E21" s="4" t="s">
        <v>38</v>
      </c>
      <c r="F21" s="4" t="s">
        <v>43</v>
      </c>
      <c r="G21" s="4" t="s">
        <v>45</v>
      </c>
    </row>
    <row r="22" spans="1:7" ht="45" customHeight="1" x14ac:dyDescent="0.2">
      <c r="A22" s="3" t="s">
        <v>34</v>
      </c>
      <c r="B22" s="5" t="s">
        <v>454</v>
      </c>
      <c r="C22" s="97">
        <v>36633060.130000003</v>
      </c>
      <c r="D22" s="8" t="s">
        <v>46</v>
      </c>
      <c r="E22" s="8" t="s">
        <v>46</v>
      </c>
      <c r="F22" s="8" t="s">
        <v>46</v>
      </c>
      <c r="G22" s="97" t="s">
        <v>46</v>
      </c>
    </row>
    <row r="23" spans="1:7" ht="45" customHeight="1" x14ac:dyDescent="0.2">
      <c r="A23" s="3" t="s">
        <v>35</v>
      </c>
      <c r="B23" s="7" t="s">
        <v>455</v>
      </c>
      <c r="C23" s="97">
        <v>36633060.130000003</v>
      </c>
      <c r="D23" s="8" t="s">
        <v>46</v>
      </c>
      <c r="E23" s="8" t="s">
        <v>46</v>
      </c>
      <c r="F23" s="8" t="s">
        <v>46</v>
      </c>
      <c r="G23" s="97" t="s">
        <v>46</v>
      </c>
    </row>
    <row r="24" spans="1:7" ht="11.25" customHeight="1" x14ac:dyDescent="0.2">
      <c r="A24" s="3" t="s">
        <v>36</v>
      </c>
      <c r="B24" s="15" t="s">
        <v>302</v>
      </c>
      <c r="C24" s="97">
        <v>36633060.130000003</v>
      </c>
      <c r="D24" s="8" t="s">
        <v>46</v>
      </c>
      <c r="E24" s="8" t="s">
        <v>46</v>
      </c>
      <c r="F24" s="8" t="s">
        <v>46</v>
      </c>
      <c r="G24" s="97" t="s">
        <v>46</v>
      </c>
    </row>
    <row r="25" spans="1:7" ht="11.25" customHeight="1" x14ac:dyDescent="0.2">
      <c r="A25" s="3" t="s">
        <v>86</v>
      </c>
      <c r="B25" s="5" t="s">
        <v>263</v>
      </c>
      <c r="C25" s="97">
        <v>36633060.130000003</v>
      </c>
      <c r="D25" s="8" t="s">
        <v>46</v>
      </c>
      <c r="E25" s="8" t="s">
        <v>46</v>
      </c>
      <c r="F25" s="8" t="s">
        <v>46</v>
      </c>
      <c r="G25" s="97">
        <v>0</v>
      </c>
    </row>
    <row r="26" spans="1:7" ht="11.25" customHeight="1" x14ac:dyDescent="0.2"/>
    <row r="28" spans="1:7" ht="11.25" customHeight="1" x14ac:dyDescent="0.2"/>
  </sheetData>
  <mergeCells count="8">
    <mergeCell ref="A15:G15"/>
    <mergeCell ref="A16:C16"/>
    <mergeCell ref="D16:E16"/>
    <mergeCell ref="A1:G1"/>
    <mergeCell ref="A2:G2"/>
    <mergeCell ref="A3:C3"/>
    <mergeCell ref="D3:E3"/>
    <mergeCell ref="A14:G14"/>
  </mergeCells>
  <pageMargins left="0.39370078740157477" right="0.39370078740157477" top="0.39370078740157477" bottom="0.39370078740157477" header="0" footer="0"/>
  <pageSetup paperSize="9" fitToHeight="0" pageOrder="overThenDown"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39"/>
  <sheetViews>
    <sheetView workbookViewId="0">
      <selection activeCell="A22" sqref="A22:G22"/>
    </sheetView>
  </sheetViews>
  <sheetFormatPr defaultRowHeight="11.25" x14ac:dyDescent="0.2"/>
  <cols>
    <col min="1" max="1" width="7.5" customWidth="1"/>
    <col min="2" max="2" width="53.33203125" customWidth="1"/>
    <col min="3" max="7" width="19.83203125" customWidth="1"/>
    <col min="8" max="256" width="10.6640625" customWidth="1"/>
  </cols>
  <sheetData>
    <row r="1" spans="1:7" ht="11.25" customHeight="1" x14ac:dyDescent="0.2">
      <c r="A1" s="306" t="s">
        <v>456</v>
      </c>
      <c r="B1" s="306"/>
      <c r="C1" s="306"/>
      <c r="D1" s="306"/>
      <c r="E1" s="306"/>
      <c r="F1" s="306"/>
      <c r="G1" s="306"/>
    </row>
    <row r="2" spans="1:7" ht="11.25" customHeight="1" x14ac:dyDescent="0.2">
      <c r="A2" s="306" t="s">
        <v>457</v>
      </c>
      <c r="B2" s="306"/>
      <c r="C2" s="306"/>
      <c r="D2" s="306"/>
      <c r="E2" s="306"/>
      <c r="F2" s="306"/>
      <c r="G2" s="306"/>
    </row>
    <row r="3" spans="1:7" ht="11.25" customHeight="1" x14ac:dyDescent="0.2">
      <c r="A3" s="306" t="s">
        <v>458</v>
      </c>
      <c r="B3" s="306"/>
      <c r="C3" s="306"/>
      <c r="D3" s="306"/>
      <c r="E3" s="306"/>
      <c r="F3" s="306"/>
      <c r="G3" s="306"/>
    </row>
    <row r="4" spans="1:7" ht="11.25" customHeight="1" x14ac:dyDescent="0.2">
      <c r="A4" s="393" t="s">
        <v>428</v>
      </c>
      <c r="B4" s="393"/>
      <c r="C4" s="359" t="s">
        <v>636</v>
      </c>
      <c r="D4" s="359"/>
    </row>
    <row r="5" spans="1:7" ht="11.25" customHeight="1" x14ac:dyDescent="0.2"/>
    <row r="6" spans="1:7" ht="11.25" customHeight="1" x14ac:dyDescent="0.2">
      <c r="G6" s="9" t="s">
        <v>459</v>
      </c>
    </row>
    <row r="7" spans="1:7" ht="11.25" customHeight="1" x14ac:dyDescent="0.2"/>
    <row r="8" spans="1:7" ht="22.5" customHeight="1" x14ac:dyDescent="0.2">
      <c r="A8" s="11" t="s">
        <v>29</v>
      </c>
      <c r="B8" s="11" t="s">
        <v>30</v>
      </c>
      <c r="C8" s="2" t="s">
        <v>449</v>
      </c>
      <c r="D8" s="2" t="s">
        <v>450</v>
      </c>
      <c r="E8" s="2" t="s">
        <v>451</v>
      </c>
      <c r="F8" s="2" t="s">
        <v>452</v>
      </c>
      <c r="G8" s="2" t="s">
        <v>453</v>
      </c>
    </row>
    <row r="9" spans="1:7" ht="11.25" customHeight="1" x14ac:dyDescent="0.2">
      <c r="A9" s="3" t="s">
        <v>34</v>
      </c>
      <c r="B9" s="4" t="s">
        <v>35</v>
      </c>
      <c r="C9" s="4" t="s">
        <v>36</v>
      </c>
      <c r="D9" s="4" t="s">
        <v>37</v>
      </c>
      <c r="E9" s="4" t="s">
        <v>38</v>
      </c>
      <c r="F9" s="4" t="s">
        <v>43</v>
      </c>
      <c r="G9" s="4" t="s">
        <v>45</v>
      </c>
    </row>
    <row r="10" spans="1:7" ht="22.5" customHeight="1" x14ac:dyDescent="0.2">
      <c r="A10" s="3" t="s">
        <v>34</v>
      </c>
      <c r="B10" s="5" t="s">
        <v>460</v>
      </c>
      <c r="C10" s="95">
        <v>25628.76</v>
      </c>
      <c r="D10" s="8" t="s">
        <v>46</v>
      </c>
      <c r="E10" s="8" t="s">
        <v>46</v>
      </c>
      <c r="F10" s="8" t="s">
        <v>46</v>
      </c>
      <c r="G10" s="95">
        <v>0</v>
      </c>
    </row>
    <row r="11" spans="1:7" ht="11.25" customHeight="1" x14ac:dyDescent="0.2">
      <c r="A11" s="3" t="s">
        <v>35</v>
      </c>
      <c r="B11" s="7" t="s">
        <v>461</v>
      </c>
      <c r="C11" s="95">
        <v>25628.76</v>
      </c>
      <c r="D11" s="8" t="s">
        <v>46</v>
      </c>
      <c r="E11" s="8" t="s">
        <v>46</v>
      </c>
      <c r="F11" s="8" t="s">
        <v>46</v>
      </c>
      <c r="G11" s="95">
        <v>0</v>
      </c>
    </row>
    <row r="12" spans="1:7" ht="11.25" customHeight="1" x14ac:dyDescent="0.2">
      <c r="A12" s="3" t="s">
        <v>37</v>
      </c>
      <c r="B12" s="7" t="s">
        <v>462</v>
      </c>
      <c r="C12" s="95">
        <v>0</v>
      </c>
      <c r="D12" s="8" t="s">
        <v>46</v>
      </c>
      <c r="E12" s="8" t="s">
        <v>46</v>
      </c>
      <c r="F12" s="8" t="s">
        <v>46</v>
      </c>
      <c r="G12" s="95">
        <v>0</v>
      </c>
    </row>
    <row r="13" spans="1:7" ht="33.75" customHeight="1" x14ac:dyDescent="0.2">
      <c r="A13" s="3" t="s">
        <v>67</v>
      </c>
      <c r="B13" s="5" t="s">
        <v>464</v>
      </c>
      <c r="C13" s="95">
        <v>2511914.15</v>
      </c>
      <c r="D13" s="8" t="s">
        <v>46</v>
      </c>
      <c r="E13" s="8" t="s">
        <v>46</v>
      </c>
      <c r="F13" s="8" t="s">
        <v>46</v>
      </c>
      <c r="G13" s="73" t="s">
        <v>46</v>
      </c>
    </row>
    <row r="14" spans="1:7" ht="33.75" customHeight="1" x14ac:dyDescent="0.2">
      <c r="A14" s="3" t="s">
        <v>72</v>
      </c>
      <c r="B14" s="7" t="s">
        <v>440</v>
      </c>
      <c r="C14" s="95">
        <v>2452413.7599999998</v>
      </c>
      <c r="D14" s="8" t="s">
        <v>46</v>
      </c>
      <c r="E14" s="8" t="s">
        <v>46</v>
      </c>
      <c r="F14" s="8" t="s">
        <v>46</v>
      </c>
      <c r="G14" s="73" t="s">
        <v>46</v>
      </c>
    </row>
    <row r="15" spans="1:7" ht="33.75" customHeight="1" x14ac:dyDescent="0.2">
      <c r="A15" s="3" t="s">
        <v>88</v>
      </c>
      <c r="B15" s="7" t="s">
        <v>441</v>
      </c>
      <c r="C15" s="95">
        <v>59500.39</v>
      </c>
      <c r="D15" s="8" t="s">
        <v>46</v>
      </c>
      <c r="E15" s="8" t="s">
        <v>46</v>
      </c>
      <c r="F15" s="8" t="s">
        <v>46</v>
      </c>
      <c r="G15" s="73" t="s">
        <v>46</v>
      </c>
    </row>
    <row r="16" spans="1:7" ht="33.75" customHeight="1" x14ac:dyDescent="0.2">
      <c r="A16" s="3" t="s">
        <v>106</v>
      </c>
      <c r="B16" s="5" t="s">
        <v>465</v>
      </c>
      <c r="C16" s="8" t="s">
        <v>46</v>
      </c>
      <c r="D16" s="8" t="s">
        <v>46</v>
      </c>
      <c r="E16" s="8" t="s">
        <v>46</v>
      </c>
      <c r="F16" s="8" t="s">
        <v>46</v>
      </c>
      <c r="G16" s="95">
        <v>6359935.5599999996</v>
      </c>
    </row>
    <row r="17" spans="1:7" ht="11.25" customHeight="1" x14ac:dyDescent="0.2">
      <c r="A17" s="3" t="s">
        <v>108</v>
      </c>
      <c r="B17" s="7" t="s">
        <v>445</v>
      </c>
      <c r="C17" s="8" t="s">
        <v>46</v>
      </c>
      <c r="D17" s="8" t="s">
        <v>46</v>
      </c>
      <c r="E17" s="8" t="s">
        <v>46</v>
      </c>
      <c r="F17" s="8" t="s">
        <v>46</v>
      </c>
      <c r="G17" s="95">
        <v>6359935.5599999996</v>
      </c>
    </row>
    <row r="18" spans="1:7" s="18" customFormat="1" ht="11.25" customHeight="1" x14ac:dyDescent="0.2"/>
    <row r="19" spans="1:7" s="18" customFormat="1" ht="11.25" customHeight="1" x14ac:dyDescent="0.2"/>
    <row r="20" spans="1:7" ht="11.25" customHeight="1" x14ac:dyDescent="0.2">
      <c r="A20" s="306" t="s">
        <v>456</v>
      </c>
      <c r="B20" s="306"/>
      <c r="C20" s="306"/>
      <c r="D20" s="306"/>
      <c r="E20" s="306"/>
      <c r="F20" s="306"/>
      <c r="G20" s="306"/>
    </row>
    <row r="21" spans="1:7" ht="11.25" customHeight="1" x14ac:dyDescent="0.2">
      <c r="A21" s="306" t="s">
        <v>457</v>
      </c>
      <c r="B21" s="306"/>
      <c r="C21" s="306"/>
      <c r="D21" s="306"/>
      <c r="E21" s="306"/>
      <c r="F21" s="306"/>
      <c r="G21" s="306"/>
    </row>
    <row r="22" spans="1:7" ht="11.25" customHeight="1" x14ac:dyDescent="0.2">
      <c r="A22" s="306" t="s">
        <v>458</v>
      </c>
      <c r="B22" s="306"/>
      <c r="C22" s="306"/>
      <c r="D22" s="306"/>
      <c r="E22" s="306"/>
      <c r="F22" s="306"/>
      <c r="G22" s="306"/>
    </row>
    <row r="23" spans="1:7" ht="11.25" customHeight="1" x14ac:dyDescent="0.2">
      <c r="A23" s="393" t="s">
        <v>428</v>
      </c>
      <c r="B23" s="393"/>
      <c r="C23" s="359" t="s">
        <v>353</v>
      </c>
      <c r="D23" s="359"/>
    </row>
    <row r="24" spans="1:7" ht="11.25" customHeight="1" x14ac:dyDescent="0.2"/>
    <row r="25" spans="1:7" ht="11.25" customHeight="1" x14ac:dyDescent="0.2">
      <c r="G25" s="9" t="s">
        <v>459</v>
      </c>
    </row>
    <row r="26" spans="1:7" ht="11.25" customHeight="1" x14ac:dyDescent="0.2"/>
    <row r="27" spans="1:7" ht="22.5" customHeight="1" x14ac:dyDescent="0.2">
      <c r="A27" s="11" t="s">
        <v>29</v>
      </c>
      <c r="B27" s="11" t="s">
        <v>30</v>
      </c>
      <c r="C27" s="2" t="s">
        <v>449</v>
      </c>
      <c r="D27" s="2" t="s">
        <v>450</v>
      </c>
      <c r="E27" s="2" t="s">
        <v>451</v>
      </c>
      <c r="F27" s="2" t="s">
        <v>452</v>
      </c>
      <c r="G27" s="2" t="s">
        <v>453</v>
      </c>
    </row>
    <row r="28" spans="1:7" ht="11.25" customHeight="1" x14ac:dyDescent="0.2">
      <c r="A28" s="3" t="s">
        <v>34</v>
      </c>
      <c r="B28" s="4" t="s">
        <v>35</v>
      </c>
      <c r="C28" s="4" t="s">
        <v>36</v>
      </c>
      <c r="D28" s="4" t="s">
        <v>37</v>
      </c>
      <c r="E28" s="4" t="s">
        <v>38</v>
      </c>
      <c r="F28" s="4" t="s">
        <v>43</v>
      </c>
      <c r="G28" s="4" t="s">
        <v>45</v>
      </c>
    </row>
    <row r="29" spans="1:7" ht="22.5" customHeight="1" x14ac:dyDescent="0.2">
      <c r="A29" s="3" t="s">
        <v>34</v>
      </c>
      <c r="B29" s="5" t="s">
        <v>460</v>
      </c>
      <c r="C29" s="95">
        <v>35408.449999999997</v>
      </c>
      <c r="D29" s="8" t="s">
        <v>46</v>
      </c>
      <c r="E29" s="8" t="s">
        <v>46</v>
      </c>
      <c r="F29" s="8" t="s">
        <v>46</v>
      </c>
      <c r="G29" s="73" t="s">
        <v>46</v>
      </c>
    </row>
    <row r="30" spans="1:7" ht="11.25" customHeight="1" x14ac:dyDescent="0.2">
      <c r="A30" s="3" t="s">
        <v>35</v>
      </c>
      <c r="B30" s="7" t="s">
        <v>461</v>
      </c>
      <c r="C30" s="95">
        <v>35408.449999999997</v>
      </c>
      <c r="D30" s="8" t="s">
        <v>46</v>
      </c>
      <c r="E30" s="8" t="s">
        <v>46</v>
      </c>
      <c r="F30" s="8" t="s">
        <v>46</v>
      </c>
      <c r="G30" s="73" t="s">
        <v>46</v>
      </c>
    </row>
    <row r="31" spans="1:7" ht="33.75" customHeight="1" x14ac:dyDescent="0.2">
      <c r="A31" s="3" t="s">
        <v>67</v>
      </c>
      <c r="B31" s="5" t="s">
        <v>464</v>
      </c>
      <c r="C31" s="95">
        <v>4860340.3999999994</v>
      </c>
      <c r="D31" s="8" t="s">
        <v>46</v>
      </c>
      <c r="E31" s="8" t="s">
        <v>46</v>
      </c>
      <c r="F31" s="8" t="s">
        <v>46</v>
      </c>
      <c r="G31" s="73" t="s">
        <v>46</v>
      </c>
    </row>
    <row r="32" spans="1:7" ht="33.75" customHeight="1" x14ac:dyDescent="0.2">
      <c r="A32" s="3" t="s">
        <v>72</v>
      </c>
      <c r="B32" s="7" t="s">
        <v>440</v>
      </c>
      <c r="C32" s="95">
        <v>4749198.55</v>
      </c>
      <c r="D32" s="8" t="s">
        <v>46</v>
      </c>
      <c r="E32" s="8" t="s">
        <v>46</v>
      </c>
      <c r="F32" s="8" t="s">
        <v>46</v>
      </c>
      <c r="G32" s="8" t="s">
        <v>46</v>
      </c>
    </row>
    <row r="33" spans="1:7" ht="33.75" customHeight="1" x14ac:dyDescent="0.2">
      <c r="A33" s="3" t="s">
        <v>88</v>
      </c>
      <c r="B33" s="7" t="s">
        <v>441</v>
      </c>
      <c r="C33" s="95">
        <v>111141.85</v>
      </c>
      <c r="D33" s="8" t="s">
        <v>46</v>
      </c>
      <c r="E33" s="8" t="s">
        <v>46</v>
      </c>
      <c r="F33" s="8" t="s">
        <v>46</v>
      </c>
      <c r="G33" s="73" t="s">
        <v>46</v>
      </c>
    </row>
    <row r="34" spans="1:7" ht="33.75" customHeight="1" x14ac:dyDescent="0.2">
      <c r="A34" s="3" t="s">
        <v>106</v>
      </c>
      <c r="B34" s="5" t="s">
        <v>465</v>
      </c>
      <c r="C34" s="8" t="s">
        <v>46</v>
      </c>
      <c r="D34" s="8" t="s">
        <v>46</v>
      </c>
      <c r="E34" s="8" t="s">
        <v>46</v>
      </c>
      <c r="F34" s="8" t="s">
        <v>46</v>
      </c>
      <c r="G34" s="95">
        <v>6133833</v>
      </c>
    </row>
    <row r="35" spans="1:7" ht="11.25" customHeight="1" x14ac:dyDescent="0.2">
      <c r="A35" s="3" t="s">
        <v>108</v>
      </c>
      <c r="B35" s="7" t="s">
        <v>445</v>
      </c>
      <c r="C35" s="8" t="s">
        <v>46</v>
      </c>
      <c r="D35" s="8" t="s">
        <v>46</v>
      </c>
      <c r="E35" s="8" t="s">
        <v>46</v>
      </c>
      <c r="F35" s="8" t="s">
        <v>46</v>
      </c>
      <c r="G35" s="95">
        <v>6133833</v>
      </c>
    </row>
    <row r="36" spans="1:7" ht="11.25" customHeight="1" x14ac:dyDescent="0.2">
      <c r="A36" s="301"/>
      <c r="B36" s="301"/>
      <c r="C36" s="301"/>
      <c r="D36" s="301"/>
      <c r="E36" s="301"/>
      <c r="F36" s="301"/>
      <c r="G36" s="301"/>
    </row>
    <row r="39" spans="1:7" ht="11.25" customHeight="1" x14ac:dyDescent="0.2"/>
  </sheetData>
  <mergeCells count="11">
    <mergeCell ref="A1:G1"/>
    <mergeCell ref="A2:G2"/>
    <mergeCell ref="A3:G3"/>
    <mergeCell ref="A4:B4"/>
    <mergeCell ref="C4:D4"/>
    <mergeCell ref="A36:G36"/>
    <mergeCell ref="A20:G20"/>
    <mergeCell ref="A21:G21"/>
    <mergeCell ref="A22:G22"/>
    <mergeCell ref="A23:B23"/>
    <mergeCell ref="C23:D23"/>
  </mergeCells>
  <pageMargins left="0.39370078740157477" right="0.39370078740157477" top="0.39370078740157477" bottom="0.39370078740157477" header="0" footer="0"/>
  <pageSetup paperSize="9" scale="94" pageOrder="overThenDown"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63"/>
  <sheetViews>
    <sheetView workbookViewId="0">
      <selection activeCell="E24" sqref="E24"/>
    </sheetView>
  </sheetViews>
  <sheetFormatPr defaultRowHeight="11.25" x14ac:dyDescent="0.2"/>
  <cols>
    <col min="1" max="1" width="7.5" customWidth="1"/>
    <col min="2" max="2" width="53.33203125" customWidth="1"/>
    <col min="3" max="6" width="19.83203125" customWidth="1"/>
    <col min="7" max="256" width="10.6640625" customWidth="1"/>
  </cols>
  <sheetData>
    <row r="1" spans="1:6" s="18" customFormat="1" ht="11.25" customHeight="1" x14ac:dyDescent="0.2">
      <c r="A1" s="362" t="s">
        <v>466</v>
      </c>
      <c r="B1" s="362"/>
      <c r="C1" s="362"/>
      <c r="D1" s="362"/>
      <c r="E1" s="362"/>
      <c r="F1" s="362"/>
    </row>
    <row r="2" spans="1:6" s="18" customFormat="1" ht="11.25" customHeight="1" x14ac:dyDescent="0.2">
      <c r="A2" s="400" t="s">
        <v>467</v>
      </c>
      <c r="B2" s="400"/>
      <c r="C2" s="400"/>
      <c r="D2" s="401" t="s">
        <v>636</v>
      </c>
      <c r="E2" s="401"/>
    </row>
    <row r="3" spans="1:6" s="18" customFormat="1" ht="11.25" customHeight="1" x14ac:dyDescent="0.2"/>
    <row r="4" spans="1:6" s="18" customFormat="1" ht="11.25" customHeight="1" x14ac:dyDescent="0.2">
      <c r="F4" s="90" t="s">
        <v>468</v>
      </c>
    </row>
    <row r="5" spans="1:6" s="18" customFormat="1" ht="45" x14ac:dyDescent="0.2">
      <c r="A5" s="108" t="s">
        <v>29</v>
      </c>
      <c r="B5" s="108" t="s">
        <v>30</v>
      </c>
      <c r="C5" s="91" t="s">
        <v>469</v>
      </c>
      <c r="D5" s="91" t="s">
        <v>470</v>
      </c>
      <c r="E5" s="91" t="s">
        <v>471</v>
      </c>
      <c r="F5" s="91" t="s">
        <v>263</v>
      </c>
    </row>
    <row r="6" spans="1:6" s="18" customFormat="1" ht="11.25" customHeight="1" x14ac:dyDescent="0.2">
      <c r="A6" s="92" t="s">
        <v>34</v>
      </c>
      <c r="B6" s="93" t="s">
        <v>35</v>
      </c>
      <c r="C6" s="93" t="s">
        <v>36</v>
      </c>
      <c r="D6" s="93" t="s">
        <v>37</v>
      </c>
      <c r="E6" s="93" t="s">
        <v>38</v>
      </c>
      <c r="F6" s="93" t="s">
        <v>43</v>
      </c>
    </row>
    <row r="7" spans="1:6" s="18" customFormat="1" ht="11.25" customHeight="1" x14ac:dyDescent="0.2">
      <c r="A7" s="402" t="s">
        <v>39</v>
      </c>
      <c r="B7" s="402"/>
      <c r="C7" s="402"/>
      <c r="D7" s="402"/>
      <c r="E7" s="402"/>
      <c r="F7" s="402"/>
    </row>
    <row r="8" spans="1:6" s="18" customFormat="1" ht="11.25" customHeight="1" x14ac:dyDescent="0.2">
      <c r="A8" s="92" t="s">
        <v>34</v>
      </c>
      <c r="B8" s="94" t="s">
        <v>40</v>
      </c>
      <c r="C8" s="95">
        <v>25628.76</v>
      </c>
      <c r="D8" s="95" t="s">
        <v>46</v>
      </c>
      <c r="E8" s="95" t="s">
        <v>46</v>
      </c>
      <c r="F8" s="95">
        <v>25628.76</v>
      </c>
    </row>
    <row r="9" spans="1:6" s="18" customFormat="1" ht="33.75" x14ac:dyDescent="0.2">
      <c r="A9" s="92" t="s">
        <v>35</v>
      </c>
      <c r="B9" s="94" t="s">
        <v>472</v>
      </c>
      <c r="C9" s="95">
        <v>42604176.93</v>
      </c>
      <c r="D9" s="95" t="s">
        <v>46</v>
      </c>
      <c r="E9" s="95" t="s">
        <v>46</v>
      </c>
      <c r="F9" s="95">
        <v>42604176.93</v>
      </c>
    </row>
    <row r="10" spans="1:6" s="18" customFormat="1" ht="33.75" x14ac:dyDescent="0.2">
      <c r="A10" s="92" t="s">
        <v>36</v>
      </c>
      <c r="B10" s="107" t="s">
        <v>42</v>
      </c>
      <c r="C10" s="95">
        <v>42604176.93</v>
      </c>
      <c r="D10" s="95" t="s">
        <v>46</v>
      </c>
      <c r="E10" s="95" t="s">
        <v>46</v>
      </c>
      <c r="F10" s="95">
        <v>42604176.93</v>
      </c>
    </row>
    <row r="11" spans="1:6" s="18" customFormat="1" ht="45" hidden="1" x14ac:dyDescent="0.2">
      <c r="A11" s="92" t="s">
        <v>37</v>
      </c>
      <c r="B11" s="107" t="s">
        <v>44</v>
      </c>
      <c r="C11" s="95" t="s">
        <v>46</v>
      </c>
      <c r="D11" s="95" t="s">
        <v>46</v>
      </c>
      <c r="E11" s="95" t="s">
        <v>46</v>
      </c>
      <c r="F11" s="95" t="s">
        <v>46</v>
      </c>
    </row>
    <row r="12" spans="1:6" s="18" customFormat="1" ht="33.75" hidden="1" x14ac:dyDescent="0.2">
      <c r="A12" s="92" t="s">
        <v>38</v>
      </c>
      <c r="B12" s="94" t="s">
        <v>463</v>
      </c>
      <c r="C12" s="95" t="s">
        <v>46</v>
      </c>
      <c r="D12" s="95" t="s">
        <v>46</v>
      </c>
      <c r="E12" s="95" t="s">
        <v>46</v>
      </c>
      <c r="F12" s="95" t="s">
        <v>46</v>
      </c>
    </row>
    <row r="13" spans="1:6" s="18" customFormat="1" hidden="1" x14ac:dyDescent="0.2">
      <c r="A13" s="92" t="s">
        <v>43</v>
      </c>
      <c r="B13" s="107" t="s">
        <v>47</v>
      </c>
      <c r="C13" s="95" t="s">
        <v>46</v>
      </c>
      <c r="D13" s="95" t="s">
        <v>46</v>
      </c>
      <c r="E13" s="95" t="s">
        <v>46</v>
      </c>
      <c r="F13" s="95" t="s">
        <v>46</v>
      </c>
    </row>
    <row r="14" spans="1:6" s="18" customFormat="1" hidden="1" x14ac:dyDescent="0.2">
      <c r="A14" s="92" t="s">
        <v>45</v>
      </c>
      <c r="B14" s="107" t="s">
        <v>49</v>
      </c>
      <c r="C14" s="95" t="s">
        <v>46</v>
      </c>
      <c r="D14" s="95" t="s">
        <v>46</v>
      </c>
      <c r="E14" s="95" t="s">
        <v>46</v>
      </c>
      <c r="F14" s="95" t="s">
        <v>46</v>
      </c>
    </row>
    <row r="15" spans="1:6" s="18" customFormat="1" ht="33.75" x14ac:dyDescent="0.2">
      <c r="A15" s="92" t="s">
        <v>48</v>
      </c>
      <c r="B15" s="94" t="s">
        <v>473</v>
      </c>
      <c r="C15" s="95">
        <v>8871849.7100000009</v>
      </c>
      <c r="D15" s="95" t="s">
        <v>46</v>
      </c>
      <c r="E15" s="95" t="s">
        <v>46</v>
      </c>
      <c r="F15" s="95">
        <v>8871849.7100000009</v>
      </c>
    </row>
    <row r="16" spans="1:6" s="18" customFormat="1" ht="22.5" x14ac:dyDescent="0.2">
      <c r="A16" s="92" t="s">
        <v>50</v>
      </c>
      <c r="B16" s="107" t="s">
        <v>52</v>
      </c>
      <c r="C16" s="95">
        <v>2511914.15</v>
      </c>
      <c r="D16" s="95" t="s">
        <v>46</v>
      </c>
      <c r="E16" s="95" t="s">
        <v>46</v>
      </c>
      <c r="F16" s="95">
        <v>2511914.15</v>
      </c>
    </row>
    <row r="17" spans="1:6" s="18" customFormat="1" ht="11.25" customHeight="1" x14ac:dyDescent="0.2">
      <c r="A17" s="92" t="s">
        <v>53</v>
      </c>
      <c r="B17" s="107" t="s">
        <v>54</v>
      </c>
      <c r="C17" s="95" t="s">
        <v>46</v>
      </c>
      <c r="D17" s="95" t="s">
        <v>46</v>
      </c>
      <c r="E17" s="95" t="s">
        <v>46</v>
      </c>
      <c r="F17" s="95" t="s">
        <v>46</v>
      </c>
    </row>
    <row r="18" spans="1:6" s="18" customFormat="1" ht="11.25" customHeight="1" x14ac:dyDescent="0.2">
      <c r="A18" s="92" t="s">
        <v>55</v>
      </c>
      <c r="B18" s="107" t="s">
        <v>474</v>
      </c>
      <c r="C18" s="95">
        <v>6359935.5599999996</v>
      </c>
      <c r="D18" s="95" t="s">
        <v>46</v>
      </c>
      <c r="E18" s="95" t="s">
        <v>46</v>
      </c>
      <c r="F18" s="95">
        <v>6359935.5599999996</v>
      </c>
    </row>
    <row r="19" spans="1:6" s="18" customFormat="1" hidden="1" x14ac:dyDescent="0.2">
      <c r="A19" s="92" t="s">
        <v>57</v>
      </c>
      <c r="B19" s="94" t="s">
        <v>58</v>
      </c>
      <c r="C19" s="95" t="s">
        <v>46</v>
      </c>
      <c r="D19" s="95" t="s">
        <v>46</v>
      </c>
      <c r="E19" s="95" t="s">
        <v>46</v>
      </c>
      <c r="F19" s="95" t="s">
        <v>46</v>
      </c>
    </row>
    <row r="20" spans="1:6" s="18" customFormat="1" hidden="1" x14ac:dyDescent="0.2">
      <c r="A20" s="92" t="s">
        <v>59</v>
      </c>
      <c r="B20" s="94" t="s">
        <v>60</v>
      </c>
      <c r="C20" s="95" t="s">
        <v>46</v>
      </c>
      <c r="D20" s="95" t="s">
        <v>46</v>
      </c>
      <c r="E20" s="95" t="s">
        <v>46</v>
      </c>
      <c r="F20" s="95" t="s">
        <v>46</v>
      </c>
    </row>
    <row r="21" spans="1:6" s="18" customFormat="1" hidden="1" x14ac:dyDescent="0.2">
      <c r="A21" s="92" t="s">
        <v>61</v>
      </c>
      <c r="B21" s="94" t="s">
        <v>62</v>
      </c>
      <c r="C21" s="95" t="s">
        <v>46</v>
      </c>
      <c r="D21" s="95" t="s">
        <v>46</v>
      </c>
      <c r="E21" s="95" t="s">
        <v>46</v>
      </c>
      <c r="F21" s="95" t="s">
        <v>46</v>
      </c>
    </row>
    <row r="22" spans="1:6" s="18" customFormat="1" ht="22.5" hidden="1" x14ac:dyDescent="0.2">
      <c r="A22" s="92" t="s">
        <v>63</v>
      </c>
      <c r="B22" s="94" t="s">
        <v>64</v>
      </c>
      <c r="C22" s="95" t="s">
        <v>46</v>
      </c>
      <c r="D22" s="95" t="s">
        <v>46</v>
      </c>
      <c r="E22" s="95" t="s">
        <v>46</v>
      </c>
      <c r="F22" s="95" t="s">
        <v>46</v>
      </c>
    </row>
    <row r="23" spans="1:6" s="18" customFormat="1" ht="11.25" customHeight="1" x14ac:dyDescent="0.2">
      <c r="A23" s="92" t="s">
        <v>65</v>
      </c>
      <c r="B23" s="94" t="s">
        <v>381</v>
      </c>
      <c r="C23" s="95">
        <v>570986.04</v>
      </c>
      <c r="D23" s="95" t="s">
        <v>46</v>
      </c>
      <c r="E23" s="95" t="s">
        <v>46</v>
      </c>
      <c r="F23" s="95">
        <v>570986.04</v>
      </c>
    </row>
    <row r="24" spans="1:6" s="18" customFormat="1" ht="11.25" customHeight="1" x14ac:dyDescent="0.2">
      <c r="A24" s="92" t="s">
        <v>66</v>
      </c>
      <c r="B24" s="94" t="s">
        <v>77</v>
      </c>
      <c r="C24" s="95">
        <v>52072641.439999998</v>
      </c>
      <c r="D24" s="95" t="s">
        <v>46</v>
      </c>
      <c r="E24" s="95" t="s">
        <v>46</v>
      </c>
      <c r="F24" s="95">
        <v>52072641.439999998</v>
      </c>
    </row>
    <row r="25" spans="1:6" s="18" customFormat="1" ht="11.25" customHeight="1" x14ac:dyDescent="0.2">
      <c r="A25" s="402" t="s">
        <v>78</v>
      </c>
      <c r="B25" s="402"/>
      <c r="C25" s="402"/>
      <c r="D25" s="402"/>
      <c r="E25" s="402"/>
      <c r="F25" s="402"/>
    </row>
    <row r="26" spans="1:6" s="18" customFormat="1" ht="33.75" hidden="1" x14ac:dyDescent="0.2">
      <c r="A26" s="92" t="s">
        <v>67</v>
      </c>
      <c r="B26" s="94" t="s">
        <v>475</v>
      </c>
      <c r="C26" s="20" t="s">
        <v>46</v>
      </c>
      <c r="D26" s="20" t="s">
        <v>46</v>
      </c>
      <c r="E26" s="20" t="s">
        <v>46</v>
      </c>
      <c r="F26" s="20" t="s">
        <v>46</v>
      </c>
    </row>
    <row r="27" spans="1:6" s="18" customFormat="1" ht="33.75" hidden="1" x14ac:dyDescent="0.2">
      <c r="A27" s="92" t="s">
        <v>69</v>
      </c>
      <c r="B27" s="107" t="s">
        <v>81</v>
      </c>
      <c r="C27" s="20" t="s">
        <v>46</v>
      </c>
      <c r="D27" s="20" t="s">
        <v>46</v>
      </c>
      <c r="E27" s="20" t="s">
        <v>46</v>
      </c>
      <c r="F27" s="20" t="s">
        <v>46</v>
      </c>
    </row>
    <row r="28" spans="1:6" s="18" customFormat="1" ht="45" hidden="1" x14ac:dyDescent="0.2">
      <c r="A28" s="92" t="s">
        <v>72</v>
      </c>
      <c r="B28" s="107" t="s">
        <v>83</v>
      </c>
      <c r="C28" s="20" t="s">
        <v>46</v>
      </c>
      <c r="D28" s="20" t="s">
        <v>46</v>
      </c>
      <c r="E28" s="20" t="s">
        <v>46</v>
      </c>
      <c r="F28" s="20" t="s">
        <v>46</v>
      </c>
    </row>
    <row r="29" spans="1:6" s="18" customFormat="1" ht="33.75" x14ac:dyDescent="0.2">
      <c r="A29" s="92" t="s">
        <v>74</v>
      </c>
      <c r="B29" s="94" t="s">
        <v>476</v>
      </c>
      <c r="C29" s="95">
        <v>5000</v>
      </c>
      <c r="D29" s="95" t="s">
        <v>46</v>
      </c>
      <c r="E29" s="95" t="s">
        <v>46</v>
      </c>
      <c r="F29" s="95">
        <v>5000</v>
      </c>
    </row>
    <row r="30" spans="1:6" s="18" customFormat="1" hidden="1" x14ac:dyDescent="0.2">
      <c r="A30" s="92" t="s">
        <v>76</v>
      </c>
      <c r="B30" s="107" t="s">
        <v>87</v>
      </c>
      <c r="C30" s="95" t="s">
        <v>46</v>
      </c>
      <c r="D30" s="95" t="s">
        <v>46</v>
      </c>
      <c r="E30" s="95" t="s">
        <v>46</v>
      </c>
      <c r="F30" s="95" t="s">
        <v>46</v>
      </c>
    </row>
    <row r="31" spans="1:6" s="18" customFormat="1" hidden="1" x14ac:dyDescent="0.2">
      <c r="A31" s="92" t="s">
        <v>79</v>
      </c>
      <c r="B31" s="107" t="s">
        <v>89</v>
      </c>
      <c r="C31" s="95" t="s">
        <v>46</v>
      </c>
      <c r="D31" s="95" t="s">
        <v>46</v>
      </c>
      <c r="E31" s="95" t="s">
        <v>46</v>
      </c>
      <c r="F31" s="95" t="s">
        <v>46</v>
      </c>
    </row>
    <row r="32" spans="1:6" s="18" customFormat="1" hidden="1" x14ac:dyDescent="0.2">
      <c r="A32" s="92" t="s">
        <v>80</v>
      </c>
      <c r="B32" s="107" t="s">
        <v>91</v>
      </c>
      <c r="C32" s="95" t="s">
        <v>46</v>
      </c>
      <c r="D32" s="95" t="s">
        <v>46</v>
      </c>
      <c r="E32" s="95" t="s">
        <v>46</v>
      </c>
      <c r="F32" s="95" t="s">
        <v>46</v>
      </c>
    </row>
    <row r="33" spans="1:6" s="18" customFormat="1" ht="11.25" customHeight="1" x14ac:dyDescent="0.2">
      <c r="A33" s="92" t="s">
        <v>82</v>
      </c>
      <c r="B33" s="107" t="s">
        <v>93</v>
      </c>
      <c r="C33" s="95">
        <v>5000</v>
      </c>
      <c r="D33" s="95" t="s">
        <v>46</v>
      </c>
      <c r="E33" s="95" t="s">
        <v>46</v>
      </c>
      <c r="F33" s="95">
        <v>5000</v>
      </c>
    </row>
    <row r="34" spans="1:6" s="18" customFormat="1" ht="22.5" hidden="1" x14ac:dyDescent="0.2">
      <c r="A34" s="92" t="s">
        <v>84</v>
      </c>
      <c r="B34" s="94" t="s">
        <v>95</v>
      </c>
      <c r="C34" s="95" t="s">
        <v>46</v>
      </c>
      <c r="D34" s="95" t="s">
        <v>46</v>
      </c>
      <c r="E34" s="95" t="s">
        <v>46</v>
      </c>
      <c r="F34" s="95" t="s">
        <v>46</v>
      </c>
    </row>
    <row r="35" spans="1:6" s="18" customFormat="1" ht="11.25" customHeight="1" x14ac:dyDescent="0.2">
      <c r="A35" s="92" t="s">
        <v>86</v>
      </c>
      <c r="B35" s="94" t="s">
        <v>102</v>
      </c>
      <c r="C35" s="95">
        <v>4312087.7</v>
      </c>
      <c r="D35" s="95" t="s">
        <v>46</v>
      </c>
      <c r="E35" s="95" t="s">
        <v>46</v>
      </c>
      <c r="F35" s="95">
        <v>4312087.7</v>
      </c>
    </row>
    <row r="36" spans="1:6" s="18" customFormat="1" ht="11.25" customHeight="1" x14ac:dyDescent="0.2">
      <c r="A36" s="92" t="s">
        <v>88</v>
      </c>
      <c r="B36" s="94" t="s">
        <v>104</v>
      </c>
      <c r="C36" s="95">
        <v>4317087.7</v>
      </c>
      <c r="D36" s="95" t="s">
        <v>46</v>
      </c>
      <c r="E36" s="95" t="s">
        <v>46</v>
      </c>
      <c r="F36" s="95">
        <v>4317087.7</v>
      </c>
    </row>
    <row r="37" spans="1:6" s="18" customFormat="1" ht="11.25" customHeight="1" x14ac:dyDescent="0.2">
      <c r="A37" s="92" t="s">
        <v>90</v>
      </c>
      <c r="B37" s="94" t="s">
        <v>477</v>
      </c>
      <c r="C37" s="135">
        <v>47755553.740000002</v>
      </c>
      <c r="D37" s="95" t="s">
        <v>46</v>
      </c>
      <c r="E37" s="95" t="s">
        <v>46</v>
      </c>
      <c r="F37" s="135">
        <v>47755553.740000002</v>
      </c>
    </row>
    <row r="38" spans="1:6" s="18" customFormat="1" x14ac:dyDescent="0.2"/>
    <row r="39" spans="1:6" ht="11.25" customHeight="1" x14ac:dyDescent="0.2"/>
    <row r="40" spans="1:6" ht="11.25" customHeight="1" x14ac:dyDescent="0.2">
      <c r="A40" s="306" t="s">
        <v>466</v>
      </c>
      <c r="B40" s="306"/>
      <c r="C40" s="306"/>
      <c r="D40" s="306"/>
      <c r="E40" s="306"/>
      <c r="F40" s="306"/>
    </row>
    <row r="41" spans="1:6" ht="11.25" customHeight="1" x14ac:dyDescent="0.2">
      <c r="A41" s="393" t="s">
        <v>467</v>
      </c>
      <c r="B41" s="393"/>
      <c r="C41" s="393"/>
      <c r="D41" s="359" t="s">
        <v>353</v>
      </c>
      <c r="E41" s="359"/>
    </row>
    <row r="42" spans="1:6" ht="11.25" customHeight="1" x14ac:dyDescent="0.2"/>
    <row r="43" spans="1:6" ht="11.25" customHeight="1" x14ac:dyDescent="0.2">
      <c r="F43" s="9" t="s">
        <v>468</v>
      </c>
    </row>
    <row r="44" spans="1:6" ht="11.25" customHeight="1" x14ac:dyDescent="0.2"/>
    <row r="45" spans="1:6" ht="45" customHeight="1" x14ac:dyDescent="0.2">
      <c r="A45" s="11" t="s">
        <v>29</v>
      </c>
      <c r="B45" s="11" t="s">
        <v>30</v>
      </c>
      <c r="C45" s="2" t="s">
        <v>469</v>
      </c>
      <c r="D45" s="2" t="s">
        <v>470</v>
      </c>
      <c r="E45" s="2" t="s">
        <v>471</v>
      </c>
      <c r="F45" s="2" t="s">
        <v>263</v>
      </c>
    </row>
    <row r="46" spans="1:6" ht="11.25" customHeight="1" x14ac:dyDescent="0.2">
      <c r="A46" s="3" t="s">
        <v>34</v>
      </c>
      <c r="B46" s="4" t="s">
        <v>35</v>
      </c>
      <c r="C46" s="4" t="s">
        <v>36</v>
      </c>
      <c r="D46" s="4" t="s">
        <v>37</v>
      </c>
      <c r="E46" s="4" t="s">
        <v>38</v>
      </c>
      <c r="F46" s="4" t="s">
        <v>43</v>
      </c>
    </row>
    <row r="47" spans="1:6" ht="11.25" customHeight="1" x14ac:dyDescent="0.2">
      <c r="A47" s="399" t="s">
        <v>39</v>
      </c>
      <c r="B47" s="399"/>
      <c r="C47" s="399"/>
      <c r="D47" s="399"/>
      <c r="E47" s="399"/>
      <c r="F47" s="399"/>
    </row>
    <row r="48" spans="1:6" ht="11.25" customHeight="1" x14ac:dyDescent="0.2">
      <c r="A48" s="3" t="s">
        <v>34</v>
      </c>
      <c r="B48" s="5" t="s">
        <v>40</v>
      </c>
      <c r="C48" s="97">
        <v>35408.449999999997</v>
      </c>
      <c r="D48" s="8" t="s">
        <v>46</v>
      </c>
      <c r="E48" s="73" t="s">
        <v>46</v>
      </c>
      <c r="F48" s="97">
        <v>35408.449999999997</v>
      </c>
    </row>
    <row r="49" spans="1:6" ht="33.75" customHeight="1" x14ac:dyDescent="0.2">
      <c r="A49" s="3" t="s">
        <v>35</v>
      </c>
      <c r="B49" s="5" t="s">
        <v>472</v>
      </c>
      <c r="C49" s="97">
        <v>41324493.93</v>
      </c>
      <c r="D49" s="8" t="s">
        <v>46</v>
      </c>
      <c r="E49" s="8" t="s">
        <v>46</v>
      </c>
      <c r="F49" s="97">
        <v>41324493.93</v>
      </c>
    </row>
    <row r="50" spans="1:6" ht="33.75" customHeight="1" x14ac:dyDescent="0.2">
      <c r="A50" s="3" t="s">
        <v>36</v>
      </c>
      <c r="B50" s="7" t="s">
        <v>42</v>
      </c>
      <c r="C50" s="97">
        <v>41324493.93</v>
      </c>
      <c r="D50" s="8" t="s">
        <v>46</v>
      </c>
      <c r="E50" s="8" t="s">
        <v>46</v>
      </c>
      <c r="F50" s="97">
        <v>41324493.93</v>
      </c>
    </row>
    <row r="51" spans="1:6" ht="33.75" customHeight="1" x14ac:dyDescent="0.2">
      <c r="A51" s="3" t="s">
        <v>48</v>
      </c>
      <c r="B51" s="5" t="s">
        <v>473</v>
      </c>
      <c r="C51" s="97">
        <v>10994173.4</v>
      </c>
      <c r="D51" s="8" t="s">
        <v>46</v>
      </c>
      <c r="E51" s="8" t="s">
        <v>46</v>
      </c>
      <c r="F51" s="97">
        <v>10994173.4</v>
      </c>
    </row>
    <row r="52" spans="1:6" ht="22.5" customHeight="1" x14ac:dyDescent="0.2">
      <c r="A52" s="3" t="s">
        <v>50</v>
      </c>
      <c r="B52" s="7" t="s">
        <v>52</v>
      </c>
      <c r="C52" s="97">
        <v>4860340.4000000004</v>
      </c>
      <c r="D52" s="8" t="s">
        <v>46</v>
      </c>
      <c r="E52" s="8" t="s">
        <v>46</v>
      </c>
      <c r="F52" s="97">
        <v>4860340.4000000004</v>
      </c>
    </row>
    <row r="53" spans="1:6" ht="11.25" customHeight="1" x14ac:dyDescent="0.2">
      <c r="A53" s="3" t="s">
        <v>55</v>
      </c>
      <c r="B53" s="7" t="s">
        <v>474</v>
      </c>
      <c r="C53" s="97">
        <v>6133833</v>
      </c>
      <c r="D53" s="8" t="s">
        <v>46</v>
      </c>
      <c r="E53" s="8" t="s">
        <v>46</v>
      </c>
      <c r="F53" s="97">
        <v>6133833</v>
      </c>
    </row>
    <row r="54" spans="1:6" ht="11.25" customHeight="1" x14ac:dyDescent="0.2">
      <c r="A54" s="3" t="s">
        <v>65</v>
      </c>
      <c r="B54" s="5" t="s">
        <v>381</v>
      </c>
      <c r="C54" s="97">
        <v>487934.8</v>
      </c>
      <c r="D54" s="8" t="s">
        <v>46</v>
      </c>
      <c r="E54" s="8" t="s">
        <v>46</v>
      </c>
      <c r="F54" s="97">
        <v>487934.8</v>
      </c>
    </row>
    <row r="55" spans="1:6" ht="11.25" customHeight="1" x14ac:dyDescent="0.2">
      <c r="A55" s="3" t="s">
        <v>66</v>
      </c>
      <c r="B55" s="5" t="s">
        <v>77</v>
      </c>
      <c r="C55" s="97">
        <v>52842010.579999998</v>
      </c>
      <c r="D55" s="8" t="s">
        <v>46</v>
      </c>
      <c r="E55" s="73" t="s">
        <v>46</v>
      </c>
      <c r="F55" s="97">
        <v>52842010.579999998</v>
      </c>
    </row>
    <row r="56" spans="1:6" ht="11.25" customHeight="1" x14ac:dyDescent="0.2">
      <c r="A56" s="399" t="s">
        <v>78</v>
      </c>
      <c r="B56" s="399"/>
      <c r="C56" s="399"/>
      <c r="D56" s="399"/>
      <c r="E56" s="399"/>
      <c r="F56" s="399"/>
    </row>
    <row r="57" spans="1:6" ht="33.75" customHeight="1" x14ac:dyDescent="0.2">
      <c r="A57" s="3" t="s">
        <v>74</v>
      </c>
      <c r="B57" s="5" t="s">
        <v>476</v>
      </c>
      <c r="C57" s="97">
        <v>20666.12</v>
      </c>
      <c r="D57" s="8" t="s">
        <v>46</v>
      </c>
      <c r="E57" s="8" t="s">
        <v>46</v>
      </c>
      <c r="F57" s="97">
        <v>20666.12</v>
      </c>
    </row>
    <row r="58" spans="1:6" ht="11.25" customHeight="1" x14ac:dyDescent="0.2">
      <c r="A58" s="3" t="s">
        <v>82</v>
      </c>
      <c r="B58" s="7" t="s">
        <v>93</v>
      </c>
      <c r="C58" s="97">
        <v>20666.12</v>
      </c>
      <c r="D58" s="8" t="s">
        <v>46</v>
      </c>
      <c r="E58" s="8" t="s">
        <v>46</v>
      </c>
      <c r="F58" s="97">
        <v>20666.12</v>
      </c>
    </row>
    <row r="59" spans="1:6" ht="11.25" customHeight="1" x14ac:dyDescent="0.2">
      <c r="A59" s="3" t="s">
        <v>86</v>
      </c>
      <c r="B59" s="5" t="s">
        <v>102</v>
      </c>
      <c r="C59" s="97">
        <v>3455009.9</v>
      </c>
      <c r="D59" s="8" t="s">
        <v>46</v>
      </c>
      <c r="E59" s="8" t="s">
        <v>46</v>
      </c>
      <c r="F59" s="97">
        <v>3455009.9</v>
      </c>
    </row>
    <row r="60" spans="1:6" ht="11.25" customHeight="1" x14ac:dyDescent="0.2">
      <c r="A60" s="3" t="s">
        <v>88</v>
      </c>
      <c r="B60" s="5" t="s">
        <v>104</v>
      </c>
      <c r="C60" s="97">
        <v>3475676.02</v>
      </c>
      <c r="D60" s="8" t="s">
        <v>46</v>
      </c>
      <c r="E60" s="8" t="s">
        <v>46</v>
      </c>
      <c r="F60" s="97">
        <v>3475676.02</v>
      </c>
    </row>
    <row r="61" spans="1:6" ht="11.25" customHeight="1" x14ac:dyDescent="0.2">
      <c r="A61" s="3" t="s">
        <v>90</v>
      </c>
      <c r="B61" s="5" t="s">
        <v>477</v>
      </c>
      <c r="C61" s="97">
        <v>49366334.559999995</v>
      </c>
      <c r="D61" s="8" t="s">
        <v>46</v>
      </c>
      <c r="E61" s="73" t="s">
        <v>46</v>
      </c>
      <c r="F61" s="97">
        <v>49366334.559999995</v>
      </c>
    </row>
    <row r="62" spans="1:6" ht="11.25" customHeight="1" x14ac:dyDescent="0.2"/>
    <row r="63" spans="1:6" ht="11.25" customHeight="1" x14ac:dyDescent="0.2">
      <c r="A63" s="301"/>
      <c r="B63" s="301"/>
      <c r="C63" s="301"/>
      <c r="D63" s="301"/>
      <c r="E63" s="301"/>
      <c r="F63" s="301"/>
    </row>
  </sheetData>
  <mergeCells count="11">
    <mergeCell ref="A1:F1"/>
    <mergeCell ref="A2:C2"/>
    <mergeCell ref="D2:E2"/>
    <mergeCell ref="A7:F7"/>
    <mergeCell ref="A25:F25"/>
    <mergeCell ref="A63:F63"/>
    <mergeCell ref="A40:F40"/>
    <mergeCell ref="A41:C41"/>
    <mergeCell ref="D41:E41"/>
    <mergeCell ref="A47:F47"/>
    <mergeCell ref="A56:F56"/>
  </mergeCells>
  <pageMargins left="0.39370078740157477" right="0.39370078740157477" top="0.39370078740157477" bottom="0.39370078740157477" header="0" footer="0"/>
  <pageSetup paperSize="9" scale="86" pageOrder="overThenDown"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1"/>
  <sheetViews>
    <sheetView workbookViewId="0">
      <selection activeCell="I35" sqref="I35"/>
    </sheetView>
  </sheetViews>
  <sheetFormatPr defaultRowHeight="11.25" x14ac:dyDescent="0.2"/>
  <cols>
    <col min="1" max="1" width="7.5" customWidth="1"/>
    <col min="2" max="2" width="53.33203125" customWidth="1"/>
    <col min="3" max="11" width="19.83203125" customWidth="1"/>
    <col min="12" max="256" width="10.6640625" customWidth="1"/>
  </cols>
  <sheetData>
    <row r="1" spans="1:11" ht="11.25" customHeight="1" x14ac:dyDescent="0.2">
      <c r="A1" s="306" t="s">
        <v>478</v>
      </c>
      <c r="B1" s="306"/>
      <c r="C1" s="306"/>
      <c r="D1" s="306"/>
      <c r="E1" s="306"/>
      <c r="F1" s="306"/>
      <c r="G1" s="306"/>
      <c r="H1" s="306"/>
      <c r="I1" s="306"/>
      <c r="J1" s="306"/>
      <c r="K1" s="306"/>
    </row>
    <row r="2" spans="1:11" ht="11.25" customHeight="1" x14ac:dyDescent="0.2">
      <c r="A2" s="306" t="s">
        <v>479</v>
      </c>
      <c r="B2" s="306"/>
      <c r="C2" s="306"/>
      <c r="D2" s="306"/>
      <c r="E2" s="306"/>
      <c r="F2" s="306"/>
      <c r="G2" s="306"/>
      <c r="H2" s="306"/>
      <c r="I2" s="306"/>
      <c r="J2" s="306"/>
      <c r="K2" s="306"/>
    </row>
    <row r="3" spans="1:11" ht="11.25" customHeight="1" x14ac:dyDescent="0.2">
      <c r="A3" s="306" t="s">
        <v>480</v>
      </c>
      <c r="B3" s="306"/>
      <c r="C3" s="306"/>
      <c r="D3" s="306"/>
      <c r="E3" s="306"/>
      <c r="F3" s="306"/>
      <c r="G3" s="306"/>
      <c r="H3" s="306"/>
      <c r="I3" s="306"/>
      <c r="J3" s="306"/>
      <c r="K3" s="306"/>
    </row>
    <row r="4" spans="1:11" ht="11.25" customHeight="1" x14ac:dyDescent="0.2">
      <c r="A4" s="393" t="s">
        <v>428</v>
      </c>
      <c r="B4" s="393"/>
      <c r="C4" s="393"/>
      <c r="D4" s="393"/>
      <c r="E4" s="359" t="s">
        <v>636</v>
      </c>
      <c r="F4" s="359"/>
    </row>
    <row r="5" spans="1:11" ht="11.25" customHeight="1" x14ac:dyDescent="0.2"/>
    <row r="6" spans="1:11" ht="11.25" customHeight="1" x14ac:dyDescent="0.2">
      <c r="K6" s="9" t="s">
        <v>481</v>
      </c>
    </row>
    <row r="7" spans="1:11" ht="11.25" customHeight="1" x14ac:dyDescent="0.2"/>
    <row r="8" spans="1:11" ht="22.5" customHeight="1" x14ac:dyDescent="0.2">
      <c r="A8" s="11" t="s">
        <v>29</v>
      </c>
      <c r="B8" s="2" t="s">
        <v>30</v>
      </c>
      <c r="C8" s="2" t="s">
        <v>482</v>
      </c>
      <c r="D8" s="2" t="s">
        <v>483</v>
      </c>
      <c r="E8" s="2" t="s">
        <v>484</v>
      </c>
      <c r="F8" s="2" t="s">
        <v>485</v>
      </c>
      <c r="G8" s="2" t="s">
        <v>486</v>
      </c>
      <c r="H8" s="2" t="s">
        <v>487</v>
      </c>
      <c r="I8" s="2" t="s">
        <v>488</v>
      </c>
      <c r="J8" s="2" t="s">
        <v>489</v>
      </c>
      <c r="K8" s="2" t="s">
        <v>263</v>
      </c>
    </row>
    <row r="9" spans="1:11" ht="11.25" customHeight="1" x14ac:dyDescent="0.2">
      <c r="A9" s="3" t="s">
        <v>34</v>
      </c>
      <c r="B9" s="4" t="s">
        <v>35</v>
      </c>
      <c r="C9" s="4" t="s">
        <v>36</v>
      </c>
      <c r="D9" s="4" t="s">
        <v>37</v>
      </c>
      <c r="E9" s="4" t="s">
        <v>38</v>
      </c>
      <c r="F9" s="4" t="s">
        <v>43</v>
      </c>
      <c r="G9" s="4" t="s">
        <v>45</v>
      </c>
      <c r="H9" s="4" t="s">
        <v>48</v>
      </c>
      <c r="I9" s="4" t="s">
        <v>50</v>
      </c>
      <c r="J9" s="4" t="s">
        <v>53</v>
      </c>
      <c r="K9" s="4" t="s">
        <v>55</v>
      </c>
    </row>
    <row r="10" spans="1:11" ht="22.5" customHeight="1" x14ac:dyDescent="0.2">
      <c r="A10" s="3" t="s">
        <v>88</v>
      </c>
      <c r="B10" s="5" t="s">
        <v>490</v>
      </c>
      <c r="C10" s="97">
        <v>5000</v>
      </c>
      <c r="D10" s="8" t="s">
        <v>46</v>
      </c>
      <c r="E10" s="8" t="s">
        <v>46</v>
      </c>
      <c r="F10" s="8" t="s">
        <v>46</v>
      </c>
      <c r="G10" s="8" t="s">
        <v>46</v>
      </c>
      <c r="H10" s="8" t="s">
        <v>46</v>
      </c>
      <c r="I10" s="73" t="s">
        <v>46</v>
      </c>
      <c r="J10" s="8" t="s">
        <v>46</v>
      </c>
      <c r="K10" s="97">
        <v>5000</v>
      </c>
    </row>
    <row r="11" spans="1:11" ht="11.25" customHeight="1" x14ac:dyDescent="0.2">
      <c r="A11" s="3" t="s">
        <v>109</v>
      </c>
      <c r="B11" s="7" t="s">
        <v>491</v>
      </c>
      <c r="C11" s="97">
        <v>5000</v>
      </c>
      <c r="D11" s="8" t="s">
        <v>46</v>
      </c>
      <c r="E11" s="8" t="s">
        <v>46</v>
      </c>
      <c r="F11" s="8" t="s">
        <v>46</v>
      </c>
      <c r="G11" s="8" t="s">
        <v>46</v>
      </c>
      <c r="H11" s="8" t="s">
        <v>46</v>
      </c>
      <c r="I11" s="73" t="s">
        <v>46</v>
      </c>
      <c r="J11" s="8" t="s">
        <v>46</v>
      </c>
      <c r="K11" s="97">
        <v>5000</v>
      </c>
    </row>
    <row r="12" spans="1:11" ht="11.25" customHeight="1" x14ac:dyDescent="0.2">
      <c r="A12" s="3" t="s">
        <v>111</v>
      </c>
      <c r="B12" s="5" t="s">
        <v>104</v>
      </c>
      <c r="C12" s="97">
        <v>5000</v>
      </c>
      <c r="D12" s="8" t="s">
        <v>46</v>
      </c>
      <c r="E12" s="8" t="s">
        <v>46</v>
      </c>
      <c r="F12" s="8" t="s">
        <v>46</v>
      </c>
      <c r="G12" s="8" t="s">
        <v>46</v>
      </c>
      <c r="H12" s="8" t="s">
        <v>46</v>
      </c>
      <c r="I12" s="73" t="s">
        <v>46</v>
      </c>
      <c r="J12" s="8" t="s">
        <v>46</v>
      </c>
      <c r="K12" s="97">
        <v>5000</v>
      </c>
    </row>
    <row r="14" spans="1:11" s="18" customFormat="1" ht="11.25" customHeight="1" x14ac:dyDescent="0.2"/>
    <row r="15" spans="1:11" s="18" customFormat="1" ht="11.25" customHeight="1" x14ac:dyDescent="0.2"/>
    <row r="16" spans="1:11" s="18" customFormat="1" ht="11.25" customHeight="1" x14ac:dyDescent="0.2"/>
    <row r="17" spans="1:11" s="18" customFormat="1" ht="11.25" customHeight="1" x14ac:dyDescent="0.2"/>
    <row r="18" spans="1:11" ht="11.25" customHeight="1" x14ac:dyDescent="0.2">
      <c r="A18" s="306" t="s">
        <v>478</v>
      </c>
      <c r="B18" s="306"/>
      <c r="C18" s="306"/>
      <c r="D18" s="306"/>
      <c r="E18" s="306"/>
      <c r="F18" s="306"/>
      <c r="G18" s="306"/>
      <c r="H18" s="306"/>
      <c r="I18" s="306"/>
      <c r="J18" s="306"/>
      <c r="K18" s="306"/>
    </row>
    <row r="19" spans="1:11" ht="11.25" customHeight="1" x14ac:dyDescent="0.2">
      <c r="A19" s="306" t="s">
        <v>479</v>
      </c>
      <c r="B19" s="306"/>
      <c r="C19" s="306"/>
      <c r="D19" s="306"/>
      <c r="E19" s="306"/>
      <c r="F19" s="306"/>
      <c r="G19" s="306"/>
      <c r="H19" s="306"/>
      <c r="I19" s="306"/>
      <c r="J19" s="306"/>
      <c r="K19" s="306"/>
    </row>
    <row r="20" spans="1:11" ht="11.25" customHeight="1" x14ac:dyDescent="0.2">
      <c r="A20" s="306" t="s">
        <v>480</v>
      </c>
      <c r="B20" s="306"/>
      <c r="C20" s="306"/>
      <c r="D20" s="306"/>
      <c r="E20" s="306"/>
      <c r="F20" s="306"/>
      <c r="G20" s="306"/>
      <c r="H20" s="306"/>
      <c r="I20" s="306"/>
      <c r="J20" s="306"/>
      <c r="K20" s="306"/>
    </row>
    <row r="21" spans="1:11" ht="11.25" customHeight="1" x14ac:dyDescent="0.2">
      <c r="A21" s="393" t="s">
        <v>428</v>
      </c>
      <c r="B21" s="393"/>
      <c r="C21" s="393"/>
      <c r="D21" s="393"/>
      <c r="E21" s="359" t="s">
        <v>353</v>
      </c>
      <c r="F21" s="359"/>
    </row>
    <row r="22" spans="1:11" ht="11.25" customHeight="1" x14ac:dyDescent="0.2"/>
    <row r="23" spans="1:11" ht="11.25" customHeight="1" x14ac:dyDescent="0.2">
      <c r="K23" s="9" t="s">
        <v>481</v>
      </c>
    </row>
    <row r="24" spans="1:11" ht="11.25" customHeight="1" x14ac:dyDescent="0.2"/>
    <row r="25" spans="1:11" ht="22.5" customHeight="1" x14ac:dyDescent="0.2">
      <c r="A25" s="11" t="s">
        <v>29</v>
      </c>
      <c r="B25" s="2" t="s">
        <v>30</v>
      </c>
      <c r="C25" s="2" t="s">
        <v>482</v>
      </c>
      <c r="D25" s="2" t="s">
        <v>483</v>
      </c>
      <c r="E25" s="2" t="s">
        <v>484</v>
      </c>
      <c r="F25" s="2" t="s">
        <v>485</v>
      </c>
      <c r="G25" s="2" t="s">
        <v>486</v>
      </c>
      <c r="H25" s="2" t="s">
        <v>487</v>
      </c>
      <c r="I25" s="2" t="s">
        <v>488</v>
      </c>
      <c r="J25" s="2" t="s">
        <v>489</v>
      </c>
      <c r="K25" s="2" t="s">
        <v>263</v>
      </c>
    </row>
    <row r="26" spans="1:11" ht="11.25" customHeight="1" x14ac:dyDescent="0.2">
      <c r="A26" s="3" t="s">
        <v>34</v>
      </c>
      <c r="B26" s="4" t="s">
        <v>35</v>
      </c>
      <c r="C26" s="4" t="s">
        <v>36</v>
      </c>
      <c r="D26" s="4" t="s">
        <v>37</v>
      </c>
      <c r="E26" s="4" t="s">
        <v>38</v>
      </c>
      <c r="F26" s="4" t="s">
        <v>43</v>
      </c>
      <c r="G26" s="4" t="s">
        <v>45</v>
      </c>
      <c r="H26" s="4" t="s">
        <v>48</v>
      </c>
      <c r="I26" s="4" t="s">
        <v>50</v>
      </c>
      <c r="J26" s="4" t="s">
        <v>53</v>
      </c>
      <c r="K26" s="4" t="s">
        <v>55</v>
      </c>
    </row>
    <row r="27" spans="1:11" ht="22.5" customHeight="1" x14ac:dyDescent="0.2">
      <c r="A27" s="3" t="s">
        <v>88</v>
      </c>
      <c r="B27" s="5" t="s">
        <v>490</v>
      </c>
      <c r="C27" s="97">
        <v>20666.12</v>
      </c>
      <c r="D27" s="8" t="s">
        <v>46</v>
      </c>
      <c r="E27" s="8" t="s">
        <v>46</v>
      </c>
      <c r="F27" s="8" t="s">
        <v>46</v>
      </c>
      <c r="G27" s="8" t="s">
        <v>46</v>
      </c>
      <c r="H27" s="8" t="s">
        <v>46</v>
      </c>
      <c r="I27" s="73" t="s">
        <v>46</v>
      </c>
      <c r="J27" s="8" t="s">
        <v>46</v>
      </c>
      <c r="K27" s="97">
        <v>20666.12</v>
      </c>
    </row>
    <row r="28" spans="1:11" ht="11.25" customHeight="1" x14ac:dyDescent="0.2">
      <c r="A28" s="3" t="s">
        <v>109</v>
      </c>
      <c r="B28" s="7" t="s">
        <v>491</v>
      </c>
      <c r="C28" s="97">
        <v>20666.12</v>
      </c>
      <c r="D28" s="8" t="s">
        <v>46</v>
      </c>
      <c r="E28" s="8" t="s">
        <v>46</v>
      </c>
      <c r="F28" s="8" t="s">
        <v>46</v>
      </c>
      <c r="G28" s="8" t="s">
        <v>46</v>
      </c>
      <c r="H28" s="8" t="s">
        <v>46</v>
      </c>
      <c r="I28" s="73" t="s">
        <v>46</v>
      </c>
      <c r="J28" s="8" t="s">
        <v>46</v>
      </c>
      <c r="K28" s="97">
        <v>20666.12</v>
      </c>
    </row>
    <row r="29" spans="1:11" ht="11.25" customHeight="1" x14ac:dyDescent="0.2">
      <c r="A29" s="3" t="s">
        <v>111</v>
      </c>
      <c r="B29" s="5" t="s">
        <v>104</v>
      </c>
      <c r="C29" s="97">
        <v>20666.12</v>
      </c>
      <c r="D29" s="8" t="s">
        <v>46</v>
      </c>
      <c r="E29" s="8" t="s">
        <v>46</v>
      </c>
      <c r="F29" s="8" t="s">
        <v>46</v>
      </c>
      <c r="G29" s="8" t="s">
        <v>46</v>
      </c>
      <c r="H29" s="8" t="s">
        <v>46</v>
      </c>
      <c r="I29" s="73" t="s">
        <v>46</v>
      </c>
      <c r="J29" s="8" t="s">
        <v>46</v>
      </c>
      <c r="K29" s="97">
        <v>20666.12</v>
      </c>
    </row>
    <row r="30" spans="1:11" ht="11.25" customHeight="1" x14ac:dyDescent="0.2"/>
    <row r="31" spans="1:11" ht="11.25" customHeight="1" x14ac:dyDescent="0.2">
      <c r="A31" s="301"/>
      <c r="B31" s="301"/>
      <c r="C31" s="301"/>
      <c r="D31" s="301"/>
      <c r="E31" s="301"/>
      <c r="F31" s="301"/>
      <c r="G31" s="301"/>
      <c r="H31" s="301"/>
      <c r="I31" s="301"/>
      <c r="J31" s="301"/>
      <c r="K31" s="301"/>
    </row>
  </sheetData>
  <mergeCells count="11">
    <mergeCell ref="A1:K1"/>
    <mergeCell ref="A2:K2"/>
    <mergeCell ref="A3:K3"/>
    <mergeCell ref="A4:D4"/>
    <mergeCell ref="E4:F4"/>
    <mergeCell ref="A31:K31"/>
    <mergeCell ref="A18:K18"/>
    <mergeCell ref="A19:K19"/>
    <mergeCell ref="A20:K20"/>
    <mergeCell ref="A21:D21"/>
    <mergeCell ref="E21:F21"/>
  </mergeCells>
  <pageMargins left="0.39370078740157477" right="0.39370078740157477" top="0.39370078740157477" bottom="0.39370078740157477" header="0" footer="0"/>
  <pageSetup paperSize="9" scale="73" fitToHeight="0" pageOrder="overThenDown" orientation="landscape" r:id="rId1"/>
  <headerFooter alignWithMargins="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50"/>
  <sheetViews>
    <sheetView workbookViewId="0">
      <selection activeCell="G47" sqref="G47"/>
    </sheetView>
  </sheetViews>
  <sheetFormatPr defaultRowHeight="11.25" x14ac:dyDescent="0.2"/>
  <cols>
    <col min="1" max="1" width="7.5" customWidth="1"/>
    <col min="2" max="2" width="53.33203125" customWidth="1"/>
    <col min="3" max="6" width="19.83203125" customWidth="1"/>
    <col min="7" max="256" width="10.6640625" customWidth="1"/>
  </cols>
  <sheetData>
    <row r="1" spans="1:6" s="18" customFormat="1" ht="11.25" customHeight="1" x14ac:dyDescent="0.2">
      <c r="A1" s="362" t="s">
        <v>492</v>
      </c>
      <c r="B1" s="362"/>
      <c r="C1" s="362"/>
      <c r="D1" s="362"/>
      <c r="E1" s="362"/>
      <c r="F1" s="362"/>
    </row>
    <row r="2" spans="1:6" s="18" customFormat="1" ht="11.25" customHeight="1" x14ac:dyDescent="0.2">
      <c r="A2" s="362" t="s">
        <v>493</v>
      </c>
      <c r="B2" s="362"/>
      <c r="C2" s="362"/>
      <c r="D2" s="362"/>
      <c r="E2" s="362"/>
      <c r="F2" s="362"/>
    </row>
    <row r="3" spans="1:6" s="18" customFormat="1" ht="11.25" customHeight="1" x14ac:dyDescent="0.2">
      <c r="A3" s="400" t="s">
        <v>494</v>
      </c>
      <c r="B3" s="400"/>
      <c r="C3" s="400"/>
      <c r="D3" s="401" t="s">
        <v>636</v>
      </c>
      <c r="E3" s="401"/>
    </row>
    <row r="4" spans="1:6" s="18" customFormat="1" ht="11.25" customHeight="1" x14ac:dyDescent="0.2"/>
    <row r="5" spans="1:6" s="18" customFormat="1" ht="11.25" customHeight="1" x14ac:dyDescent="0.2">
      <c r="F5" s="90" t="s">
        <v>495</v>
      </c>
    </row>
    <row r="6" spans="1:6" s="18" customFormat="1" ht="21.75" customHeight="1" x14ac:dyDescent="0.2">
      <c r="A6" s="108" t="s">
        <v>29</v>
      </c>
      <c r="B6" s="91" t="s">
        <v>30</v>
      </c>
      <c r="C6" s="91" t="s">
        <v>482</v>
      </c>
      <c r="D6" s="91" t="s">
        <v>483</v>
      </c>
      <c r="E6" s="91" t="s">
        <v>496</v>
      </c>
      <c r="F6" s="91" t="s">
        <v>263</v>
      </c>
    </row>
    <row r="7" spans="1:6" s="18" customFormat="1" ht="11.25" customHeight="1" x14ac:dyDescent="0.2">
      <c r="A7" s="92" t="s">
        <v>34</v>
      </c>
      <c r="B7" s="93" t="s">
        <v>35</v>
      </c>
      <c r="C7" s="93" t="s">
        <v>36</v>
      </c>
      <c r="D7" s="93" t="s">
        <v>37</v>
      </c>
      <c r="E7" s="93" t="s">
        <v>38</v>
      </c>
      <c r="F7" s="93" t="s">
        <v>43</v>
      </c>
    </row>
    <row r="8" spans="1:6" s="18" customFormat="1" ht="11.25" customHeight="1" x14ac:dyDescent="0.2">
      <c r="A8" s="402" t="s">
        <v>39</v>
      </c>
      <c r="B8" s="402"/>
      <c r="C8" s="402"/>
      <c r="D8" s="402"/>
      <c r="E8" s="402"/>
      <c r="F8" s="402"/>
    </row>
    <row r="9" spans="1:6" s="18" customFormat="1" ht="22.5" x14ac:dyDescent="0.2">
      <c r="A9" s="92" t="s">
        <v>34</v>
      </c>
      <c r="B9" s="94" t="s">
        <v>460</v>
      </c>
      <c r="C9" s="95">
        <v>25628.76</v>
      </c>
      <c r="D9" s="95" t="s">
        <v>46</v>
      </c>
      <c r="E9" s="95" t="s">
        <v>46</v>
      </c>
      <c r="F9" s="95">
        <v>25628.76</v>
      </c>
    </row>
    <row r="10" spans="1:6" s="18" customFormat="1" x14ac:dyDescent="0.2">
      <c r="A10" s="92" t="s">
        <v>35</v>
      </c>
      <c r="B10" s="107" t="s">
        <v>461</v>
      </c>
      <c r="C10" s="95">
        <v>25628.76</v>
      </c>
      <c r="D10" s="95" t="s">
        <v>46</v>
      </c>
      <c r="E10" s="95" t="s">
        <v>46</v>
      </c>
      <c r="F10" s="95">
        <v>25628.76</v>
      </c>
    </row>
    <row r="11" spans="1:6" s="18" customFormat="1" ht="56.25" x14ac:dyDescent="0.2">
      <c r="A11" s="92" t="s">
        <v>38</v>
      </c>
      <c r="B11" s="94" t="s">
        <v>497</v>
      </c>
      <c r="C11" s="95" t="s">
        <v>46</v>
      </c>
      <c r="D11" s="95" t="s">
        <v>46</v>
      </c>
      <c r="E11" s="95">
        <v>40563516.329999998</v>
      </c>
      <c r="F11" s="95">
        <v>40563516.329999998</v>
      </c>
    </row>
    <row r="12" spans="1:6" s="18" customFormat="1" ht="33.75" x14ac:dyDescent="0.2">
      <c r="A12" s="92" t="s">
        <v>43</v>
      </c>
      <c r="B12" s="107" t="s">
        <v>498</v>
      </c>
      <c r="C12" s="95" t="s">
        <v>46</v>
      </c>
      <c r="D12" s="95" t="s">
        <v>46</v>
      </c>
      <c r="E12" s="95">
        <v>40563516.329999998</v>
      </c>
      <c r="F12" s="95">
        <v>40563516.329999998</v>
      </c>
    </row>
    <row r="13" spans="1:6" s="18" customFormat="1" x14ac:dyDescent="0.2">
      <c r="A13" s="92" t="s">
        <v>45</v>
      </c>
      <c r="B13" s="109" t="s">
        <v>302</v>
      </c>
      <c r="C13" s="95" t="s">
        <v>46</v>
      </c>
      <c r="D13" s="95" t="s">
        <v>46</v>
      </c>
      <c r="E13" s="95">
        <v>40563516.329999998</v>
      </c>
      <c r="F13" s="95">
        <v>40563516.329999998</v>
      </c>
    </row>
    <row r="14" spans="1:6" s="18" customFormat="1" ht="45" x14ac:dyDescent="0.2">
      <c r="A14" s="92" t="s">
        <v>113</v>
      </c>
      <c r="B14" s="94" t="s">
        <v>499</v>
      </c>
      <c r="C14" s="95">
        <v>2511914.15</v>
      </c>
      <c r="D14" s="95" t="s">
        <v>46</v>
      </c>
      <c r="E14" s="95" t="s">
        <v>46</v>
      </c>
      <c r="F14" s="95">
        <v>2511914.15</v>
      </c>
    </row>
    <row r="15" spans="1:6" s="18" customFormat="1" ht="33.75" x14ac:dyDescent="0.2">
      <c r="A15" s="92" t="s">
        <v>115</v>
      </c>
      <c r="B15" s="107" t="s">
        <v>440</v>
      </c>
      <c r="C15" s="95">
        <v>2452413.7599999998</v>
      </c>
      <c r="D15" s="95" t="s">
        <v>46</v>
      </c>
      <c r="E15" s="95" t="s">
        <v>46</v>
      </c>
      <c r="F15" s="95">
        <v>2452413.7599999998</v>
      </c>
    </row>
    <row r="16" spans="1:6" s="18" customFormat="1" ht="33.75" x14ac:dyDescent="0.2">
      <c r="A16" s="92" t="s">
        <v>500</v>
      </c>
      <c r="B16" s="107" t="s">
        <v>441</v>
      </c>
      <c r="C16" s="95">
        <v>59500.39</v>
      </c>
      <c r="D16" s="95" t="s">
        <v>46</v>
      </c>
      <c r="E16" s="95" t="s">
        <v>46</v>
      </c>
      <c r="F16" s="95">
        <v>59500.39</v>
      </c>
    </row>
    <row r="17" spans="1:8" s="18" customFormat="1" ht="33.75" x14ac:dyDescent="0.2">
      <c r="A17" s="92" t="s">
        <v>502</v>
      </c>
      <c r="B17" s="94" t="s">
        <v>465</v>
      </c>
      <c r="C17" s="95">
        <v>504835.55999999959</v>
      </c>
      <c r="D17" s="135">
        <v>5855100</v>
      </c>
      <c r="E17" s="95" t="s">
        <v>46</v>
      </c>
      <c r="F17" s="95">
        <v>6359935.5599999996</v>
      </c>
    </row>
    <row r="18" spans="1:8" s="18" customFormat="1" x14ac:dyDescent="0.2">
      <c r="A18" s="92" t="s">
        <v>503</v>
      </c>
      <c r="B18" s="107" t="s">
        <v>445</v>
      </c>
      <c r="C18" s="95">
        <v>504835.55999999959</v>
      </c>
      <c r="D18" s="135">
        <v>5855100</v>
      </c>
      <c r="E18" s="95" t="s">
        <v>46</v>
      </c>
      <c r="F18" s="95">
        <v>6359935.5599999996</v>
      </c>
      <c r="H18" s="168"/>
    </row>
    <row r="19" spans="1:8" s="18" customFormat="1" x14ac:dyDescent="0.2">
      <c r="A19" s="92" t="s">
        <v>505</v>
      </c>
      <c r="B19" s="94" t="s">
        <v>77</v>
      </c>
      <c r="C19" s="95">
        <v>3042378.4699999993</v>
      </c>
      <c r="D19" s="135">
        <v>5855100</v>
      </c>
      <c r="E19" s="95">
        <v>40563516.329999998</v>
      </c>
      <c r="F19" s="95">
        <v>49460994.799999997</v>
      </c>
    </row>
    <row r="20" spans="1:8" s="18" customFormat="1" x14ac:dyDescent="0.2">
      <c r="A20" s="402" t="s">
        <v>78</v>
      </c>
      <c r="B20" s="402"/>
      <c r="C20" s="402"/>
      <c r="D20" s="402"/>
      <c r="E20" s="402"/>
      <c r="F20" s="402"/>
    </row>
    <row r="21" spans="1:8" s="18" customFormat="1" ht="33.75" x14ac:dyDescent="0.2">
      <c r="A21" s="92" t="s">
        <v>506</v>
      </c>
      <c r="B21" s="94" t="s">
        <v>507</v>
      </c>
      <c r="C21" s="135">
        <v>5000</v>
      </c>
      <c r="D21" s="135" t="s">
        <v>46</v>
      </c>
      <c r="E21" s="135" t="s">
        <v>46</v>
      </c>
      <c r="F21" s="135">
        <v>5000</v>
      </c>
    </row>
    <row r="22" spans="1:8" s="18" customFormat="1" x14ac:dyDescent="0.2">
      <c r="A22" s="92" t="s">
        <v>509</v>
      </c>
      <c r="B22" s="94" t="s">
        <v>104</v>
      </c>
      <c r="C22" s="135">
        <v>5000</v>
      </c>
      <c r="D22" s="135" t="s">
        <v>46</v>
      </c>
      <c r="E22" s="135" t="s">
        <v>46</v>
      </c>
      <c r="F22" s="135">
        <v>5000</v>
      </c>
    </row>
    <row r="23" spans="1:8" s="18" customFormat="1" x14ac:dyDescent="0.2">
      <c r="A23" s="92" t="s">
        <v>510</v>
      </c>
      <c r="B23" s="94" t="s">
        <v>511</v>
      </c>
      <c r="C23" s="95">
        <v>3037378.4699999993</v>
      </c>
      <c r="D23" s="95">
        <v>5855100</v>
      </c>
      <c r="E23" s="95">
        <v>40563516.329999998</v>
      </c>
      <c r="F23" s="95">
        <v>49455994.799999997</v>
      </c>
    </row>
    <row r="24" spans="1:8" s="18" customFormat="1" x14ac:dyDescent="0.2"/>
    <row r="25" spans="1:8" s="18" customFormat="1" ht="11.25" customHeight="1" x14ac:dyDescent="0.2">
      <c r="A25" s="306" t="s">
        <v>492</v>
      </c>
      <c r="B25" s="306"/>
      <c r="C25" s="306"/>
      <c r="D25" s="306"/>
      <c r="E25" s="306"/>
      <c r="F25" s="306"/>
    </row>
    <row r="26" spans="1:8" s="18" customFormat="1" ht="11.25" customHeight="1" x14ac:dyDescent="0.2">
      <c r="A26" s="306" t="s">
        <v>493</v>
      </c>
      <c r="B26" s="306"/>
      <c r="C26" s="306"/>
      <c r="D26" s="306"/>
      <c r="E26" s="306"/>
      <c r="F26" s="306"/>
    </row>
    <row r="27" spans="1:8" s="18" customFormat="1" ht="11.25" customHeight="1" x14ac:dyDescent="0.2">
      <c r="A27" s="393" t="s">
        <v>494</v>
      </c>
      <c r="B27" s="393"/>
      <c r="C27" s="393"/>
      <c r="D27" s="359" t="s">
        <v>353</v>
      </c>
      <c r="E27" s="359"/>
    </row>
    <row r="28" spans="1:8" s="18" customFormat="1" ht="11.25" customHeight="1" x14ac:dyDescent="0.2"/>
    <row r="29" spans="1:8" s="18" customFormat="1" ht="11.25" customHeight="1" x14ac:dyDescent="0.2">
      <c r="F29" s="9" t="s">
        <v>495</v>
      </c>
    </row>
    <row r="30" spans="1:8" s="18" customFormat="1" ht="11.25" customHeight="1" x14ac:dyDescent="0.2"/>
    <row r="31" spans="1:8" s="18" customFormat="1" ht="22.5" customHeight="1" x14ac:dyDescent="0.2">
      <c r="A31" s="132" t="s">
        <v>29</v>
      </c>
      <c r="B31" s="129" t="s">
        <v>30</v>
      </c>
      <c r="C31" s="129" t="s">
        <v>482</v>
      </c>
      <c r="D31" s="129" t="s">
        <v>483</v>
      </c>
      <c r="E31" s="129" t="s">
        <v>496</v>
      </c>
      <c r="F31" s="129" t="s">
        <v>263</v>
      </c>
    </row>
    <row r="32" spans="1:8" s="18" customFormat="1" ht="11.25" customHeight="1" x14ac:dyDescent="0.2">
      <c r="A32" s="131" t="s">
        <v>34</v>
      </c>
      <c r="B32" s="130" t="s">
        <v>35</v>
      </c>
      <c r="C32" s="130" t="s">
        <v>36</v>
      </c>
      <c r="D32" s="130" t="s">
        <v>37</v>
      </c>
      <c r="E32" s="130" t="s">
        <v>38</v>
      </c>
      <c r="F32" s="130" t="s">
        <v>43</v>
      </c>
    </row>
    <row r="33" spans="1:6" s="18" customFormat="1" ht="11.25" customHeight="1" x14ac:dyDescent="0.2">
      <c r="A33" s="403" t="s">
        <v>39</v>
      </c>
      <c r="B33" s="404"/>
      <c r="C33" s="404"/>
      <c r="D33" s="404"/>
      <c r="E33" s="404"/>
      <c r="F33" s="405"/>
    </row>
    <row r="34" spans="1:6" s="18" customFormat="1" ht="22.5" customHeight="1" x14ac:dyDescent="0.2">
      <c r="A34" s="131" t="s">
        <v>34</v>
      </c>
      <c r="B34" s="127" t="s">
        <v>460</v>
      </c>
      <c r="C34" s="95">
        <v>35408.449999999997</v>
      </c>
      <c r="D34" s="95" t="s">
        <v>46</v>
      </c>
      <c r="E34" s="95" t="s">
        <v>46</v>
      </c>
      <c r="F34" s="95">
        <v>35408.449999999997</v>
      </c>
    </row>
    <row r="35" spans="1:6" s="18" customFormat="1" ht="11.25" customHeight="1" x14ac:dyDescent="0.2">
      <c r="A35" s="131" t="s">
        <v>35</v>
      </c>
      <c r="B35" s="128" t="s">
        <v>461</v>
      </c>
      <c r="C35" s="95">
        <v>35408.449999999997</v>
      </c>
      <c r="D35" s="95" t="s">
        <v>46</v>
      </c>
      <c r="E35" s="95" t="s">
        <v>46</v>
      </c>
      <c r="F35" s="95">
        <v>35408.449999999997</v>
      </c>
    </row>
    <row r="36" spans="1:6" s="18" customFormat="1" ht="45" customHeight="1" x14ac:dyDescent="0.2">
      <c r="A36" s="131" t="s">
        <v>38</v>
      </c>
      <c r="B36" s="127" t="s">
        <v>497</v>
      </c>
      <c r="C36" s="95" t="s">
        <v>46</v>
      </c>
      <c r="D36" s="95" t="s">
        <v>46</v>
      </c>
      <c r="E36" s="95">
        <v>36633060.130000003</v>
      </c>
      <c r="F36" s="95">
        <v>36633060.130000003</v>
      </c>
    </row>
    <row r="37" spans="1:6" s="18" customFormat="1" ht="22.5" customHeight="1" x14ac:dyDescent="0.2">
      <c r="A37" s="131" t="s">
        <v>43</v>
      </c>
      <c r="B37" s="128" t="s">
        <v>498</v>
      </c>
      <c r="C37" s="95" t="s">
        <v>46</v>
      </c>
      <c r="D37" s="95" t="s">
        <v>46</v>
      </c>
      <c r="E37" s="95">
        <v>36633060.130000003</v>
      </c>
      <c r="F37" s="95">
        <v>36633060.130000003</v>
      </c>
    </row>
    <row r="38" spans="1:6" s="18" customFormat="1" ht="11.25" customHeight="1" x14ac:dyDescent="0.2">
      <c r="A38" s="131" t="s">
        <v>45</v>
      </c>
      <c r="B38" s="15" t="s">
        <v>302</v>
      </c>
      <c r="C38" s="95" t="s">
        <v>46</v>
      </c>
      <c r="D38" s="95" t="s">
        <v>46</v>
      </c>
      <c r="E38" s="95">
        <v>36633060.130000003</v>
      </c>
      <c r="F38" s="95">
        <v>36633060.130000003</v>
      </c>
    </row>
    <row r="39" spans="1:6" s="18" customFormat="1" ht="45" customHeight="1" x14ac:dyDescent="0.2">
      <c r="A39" s="131" t="s">
        <v>113</v>
      </c>
      <c r="B39" s="127" t="s">
        <v>499</v>
      </c>
      <c r="C39" s="95">
        <v>4860340.4000000004</v>
      </c>
      <c r="D39" s="95" t="s">
        <v>46</v>
      </c>
      <c r="E39" s="95" t="s">
        <v>46</v>
      </c>
      <c r="F39" s="95">
        <v>4860340.4000000004</v>
      </c>
    </row>
    <row r="40" spans="1:6" s="18" customFormat="1" ht="33.75" customHeight="1" x14ac:dyDescent="0.2">
      <c r="A40" s="131" t="s">
        <v>115</v>
      </c>
      <c r="B40" s="128" t="s">
        <v>440</v>
      </c>
      <c r="C40" s="95">
        <v>4749198.55</v>
      </c>
      <c r="D40" s="95" t="s">
        <v>46</v>
      </c>
      <c r="E40" s="95" t="s">
        <v>46</v>
      </c>
      <c r="F40" s="95">
        <v>4749198.55</v>
      </c>
    </row>
    <row r="41" spans="1:6" ht="33.75" customHeight="1" x14ac:dyDescent="0.2">
      <c r="A41" s="3" t="s">
        <v>500</v>
      </c>
      <c r="B41" s="7" t="s">
        <v>441</v>
      </c>
      <c r="C41" s="95">
        <v>111141.85</v>
      </c>
      <c r="D41" s="95" t="s">
        <v>46</v>
      </c>
      <c r="E41" s="95" t="s">
        <v>46</v>
      </c>
      <c r="F41" s="95">
        <v>111141.85</v>
      </c>
    </row>
    <row r="42" spans="1:6" ht="33.75" customHeight="1" x14ac:dyDescent="0.2">
      <c r="A42" s="3" t="s">
        <v>502</v>
      </c>
      <c r="B42" s="5" t="s">
        <v>465</v>
      </c>
      <c r="C42" s="95">
        <v>6133833</v>
      </c>
      <c r="D42" s="95" t="s">
        <v>46</v>
      </c>
      <c r="E42" s="95" t="s">
        <v>46</v>
      </c>
      <c r="F42" s="95">
        <v>6133833</v>
      </c>
    </row>
    <row r="43" spans="1:6" ht="11.25" customHeight="1" x14ac:dyDescent="0.2">
      <c r="A43" s="3" t="s">
        <v>503</v>
      </c>
      <c r="B43" s="7" t="s">
        <v>445</v>
      </c>
      <c r="C43" s="95">
        <v>6133833</v>
      </c>
      <c r="D43" s="95" t="s">
        <v>46</v>
      </c>
      <c r="E43" s="95" t="s">
        <v>46</v>
      </c>
      <c r="F43" s="95">
        <v>6133833</v>
      </c>
    </row>
    <row r="44" spans="1:6" ht="11.25" customHeight="1" x14ac:dyDescent="0.2">
      <c r="A44" s="3" t="s">
        <v>505</v>
      </c>
      <c r="B44" s="5" t="s">
        <v>77</v>
      </c>
      <c r="C44" s="95">
        <v>11029581.850000001</v>
      </c>
      <c r="D44" s="95" t="s">
        <v>46</v>
      </c>
      <c r="E44" s="95">
        <v>36633060.130000003</v>
      </c>
      <c r="F44" s="95">
        <v>47662641.980000004</v>
      </c>
    </row>
    <row r="45" spans="1:6" ht="11.25" customHeight="1" x14ac:dyDescent="0.2">
      <c r="A45" s="399" t="s">
        <v>78</v>
      </c>
      <c r="B45" s="399"/>
      <c r="C45" s="399"/>
      <c r="D45" s="399"/>
      <c r="E45" s="399"/>
      <c r="F45" s="399"/>
    </row>
    <row r="46" spans="1:6" ht="33.75" customHeight="1" x14ac:dyDescent="0.2">
      <c r="A46" s="3" t="s">
        <v>506</v>
      </c>
      <c r="B46" s="5" t="s">
        <v>507</v>
      </c>
      <c r="C46" s="95">
        <v>20666.12</v>
      </c>
      <c r="D46" s="95" t="s">
        <v>46</v>
      </c>
      <c r="E46" s="95" t="s">
        <v>46</v>
      </c>
      <c r="F46" s="95">
        <v>20666.12</v>
      </c>
    </row>
    <row r="47" spans="1:6" ht="11.25" customHeight="1" x14ac:dyDescent="0.2">
      <c r="A47" s="3" t="s">
        <v>508</v>
      </c>
      <c r="B47" s="7" t="s">
        <v>491</v>
      </c>
      <c r="C47" s="95">
        <v>20666.12</v>
      </c>
      <c r="D47" s="95" t="s">
        <v>46</v>
      </c>
      <c r="E47" s="95" t="s">
        <v>46</v>
      </c>
      <c r="F47" s="95">
        <v>20666.12</v>
      </c>
    </row>
    <row r="48" spans="1:6" ht="11.25" customHeight="1" x14ac:dyDescent="0.2">
      <c r="A48" s="3" t="s">
        <v>509</v>
      </c>
      <c r="B48" s="5" t="s">
        <v>104</v>
      </c>
      <c r="C48" s="95">
        <v>20666.12</v>
      </c>
      <c r="D48" s="95" t="s">
        <v>46</v>
      </c>
      <c r="E48" s="95" t="s">
        <v>46</v>
      </c>
      <c r="F48" s="95">
        <v>20666.12</v>
      </c>
    </row>
    <row r="49" spans="1:6" ht="11.25" customHeight="1" x14ac:dyDescent="0.2">
      <c r="A49" s="3" t="s">
        <v>510</v>
      </c>
      <c r="B49" s="5" t="s">
        <v>511</v>
      </c>
      <c r="C49" s="95">
        <v>11008915.730000002</v>
      </c>
      <c r="D49" s="95" t="s">
        <v>46</v>
      </c>
      <c r="E49" s="95">
        <v>36633060.130000003</v>
      </c>
      <c r="F49" s="95">
        <v>47641975.860000007</v>
      </c>
    </row>
    <row r="50" spans="1:6" ht="11.25" customHeight="1" x14ac:dyDescent="0.2"/>
  </sheetData>
  <mergeCells count="12">
    <mergeCell ref="A45:F45"/>
    <mergeCell ref="A20:F20"/>
    <mergeCell ref="A1:F1"/>
    <mergeCell ref="A2:F2"/>
    <mergeCell ref="A3:C3"/>
    <mergeCell ref="D3:E3"/>
    <mergeCell ref="A8:F8"/>
    <mergeCell ref="A33:F33"/>
    <mergeCell ref="D27:E27"/>
    <mergeCell ref="A27:C27"/>
    <mergeCell ref="A26:F26"/>
    <mergeCell ref="A25:F25"/>
  </mergeCells>
  <pageMargins left="0.39370078740157477" right="0.39370078740157477" top="0.39370078740157477" bottom="0.39370078740157477" header="0" footer="0"/>
  <pageSetup paperSize="9" scale="86" pageOrder="overThenDown" orientation="portrait" r:id="rId1"/>
  <headerFooter alignWithMargins="0"/>
  <legacy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I48"/>
  <sheetViews>
    <sheetView topLeftCell="A22" workbookViewId="0">
      <selection activeCell="D20" sqref="D20"/>
    </sheetView>
  </sheetViews>
  <sheetFormatPr defaultRowHeight="11.25" x14ac:dyDescent="0.2"/>
  <cols>
    <col min="1" max="1" width="7.5" customWidth="1"/>
    <col min="2" max="2" width="53.33203125" customWidth="1"/>
    <col min="3" max="7" width="19.83203125" customWidth="1"/>
    <col min="8" max="248" width="10.6640625" customWidth="1"/>
  </cols>
  <sheetData>
    <row r="1" spans="1:9" s="18" customFormat="1" x14ac:dyDescent="0.2">
      <c r="A1" s="362" t="s">
        <v>512</v>
      </c>
      <c r="B1" s="362"/>
      <c r="C1" s="362"/>
      <c r="D1" s="362"/>
      <c r="E1" s="362"/>
      <c r="F1" s="362"/>
      <c r="G1" s="362"/>
    </row>
    <row r="2" spans="1:9" s="18" customFormat="1" x14ac:dyDescent="0.2">
      <c r="A2" s="362" t="s">
        <v>513</v>
      </c>
      <c r="B2" s="362"/>
      <c r="C2" s="362"/>
      <c r="D2" s="362"/>
      <c r="E2" s="362"/>
      <c r="F2" s="362"/>
      <c r="G2" s="362"/>
    </row>
    <row r="3" spans="1:9" s="18" customFormat="1" x14ac:dyDescent="0.2">
      <c r="A3" s="400" t="s">
        <v>428</v>
      </c>
      <c r="B3" s="400"/>
      <c r="C3" s="401" t="s">
        <v>636</v>
      </c>
      <c r="D3" s="401"/>
    </row>
    <row r="4" spans="1:9" s="18" customFormat="1" x14ac:dyDescent="0.2"/>
    <row r="5" spans="1:9" s="18" customFormat="1" x14ac:dyDescent="0.2">
      <c r="G5" s="90" t="s">
        <v>514</v>
      </c>
    </row>
    <row r="6" spans="1:9" s="18" customFormat="1" ht="22.5" x14ac:dyDescent="0.2">
      <c r="A6" s="108" t="s">
        <v>29</v>
      </c>
      <c r="B6" s="108" t="s">
        <v>30</v>
      </c>
      <c r="C6" s="91" t="s">
        <v>515</v>
      </c>
      <c r="D6" s="161" t="s">
        <v>516</v>
      </c>
      <c r="E6" s="91" t="s">
        <v>517</v>
      </c>
      <c r="F6" s="91" t="s">
        <v>518</v>
      </c>
      <c r="G6" s="91" t="s">
        <v>263</v>
      </c>
    </row>
    <row r="7" spans="1:9" s="18" customFormat="1" x14ac:dyDescent="0.2">
      <c r="A7" s="92" t="s">
        <v>34</v>
      </c>
      <c r="B7" s="93" t="s">
        <v>35</v>
      </c>
      <c r="C7" s="93" t="s">
        <v>36</v>
      </c>
      <c r="D7" s="93" t="s">
        <v>37</v>
      </c>
      <c r="E7" s="93" t="s">
        <v>38</v>
      </c>
      <c r="F7" s="93" t="s">
        <v>43</v>
      </c>
      <c r="G7" s="93" t="s">
        <v>45</v>
      </c>
    </row>
    <row r="8" spans="1:9" s="18" customFormat="1" x14ac:dyDescent="0.2">
      <c r="A8" s="402" t="s">
        <v>39</v>
      </c>
      <c r="B8" s="402"/>
      <c r="C8" s="402"/>
      <c r="D8" s="402"/>
      <c r="E8" s="402"/>
      <c r="F8" s="402"/>
      <c r="G8" s="402"/>
    </row>
    <row r="9" spans="1:9" s="18" customFormat="1" x14ac:dyDescent="0.2">
      <c r="A9" s="92" t="s">
        <v>34</v>
      </c>
      <c r="B9" s="94" t="s">
        <v>40</v>
      </c>
      <c r="C9" s="95">
        <v>25628.76</v>
      </c>
      <c r="D9" s="95" t="s">
        <v>46</v>
      </c>
      <c r="E9" s="95" t="s">
        <v>46</v>
      </c>
      <c r="F9" s="95">
        <v>0</v>
      </c>
      <c r="G9" s="95">
        <v>25628.76</v>
      </c>
    </row>
    <row r="10" spans="1:9" s="18" customFormat="1" ht="33.75" x14ac:dyDescent="0.2">
      <c r="A10" s="177" t="s">
        <v>35</v>
      </c>
      <c r="B10" s="178" t="s">
        <v>472</v>
      </c>
      <c r="C10" s="135">
        <v>6199323.1600000001</v>
      </c>
      <c r="D10" s="135">
        <v>36404853.770000003</v>
      </c>
      <c r="E10" s="135" t="s">
        <v>46</v>
      </c>
      <c r="F10" s="135" t="s">
        <v>46</v>
      </c>
      <c r="G10" s="135">
        <v>42604176.93</v>
      </c>
    </row>
    <row r="11" spans="1:9" s="18" customFormat="1" ht="33.75" x14ac:dyDescent="0.2">
      <c r="A11" s="177" t="s">
        <v>36</v>
      </c>
      <c r="B11" s="179" t="s">
        <v>42</v>
      </c>
      <c r="C11" s="135">
        <v>6199323.1600000001</v>
      </c>
      <c r="D11" s="135">
        <v>36404853.770000003</v>
      </c>
      <c r="E11" s="135" t="s">
        <v>46</v>
      </c>
      <c r="F11" s="135" t="s">
        <v>46</v>
      </c>
      <c r="G11" s="135">
        <v>42604176.93</v>
      </c>
    </row>
    <row r="12" spans="1:9" s="18" customFormat="1" ht="33.75" x14ac:dyDescent="0.2">
      <c r="A12" s="177" t="s">
        <v>48</v>
      </c>
      <c r="B12" s="178" t="s">
        <v>473</v>
      </c>
      <c r="C12" s="98">
        <f>C13+C14</f>
        <v>8871781.5799999982</v>
      </c>
      <c r="D12" s="135">
        <v>68.13</v>
      </c>
      <c r="E12" s="135" t="s">
        <v>46</v>
      </c>
      <c r="F12" s="135" t="s">
        <v>46</v>
      </c>
      <c r="G12" s="135">
        <v>8871849.709999999</v>
      </c>
      <c r="I12" s="181"/>
    </row>
    <row r="13" spans="1:9" s="18" customFormat="1" ht="22.5" x14ac:dyDescent="0.2">
      <c r="A13" s="177" t="s">
        <v>50</v>
      </c>
      <c r="B13" s="179" t="s">
        <v>52</v>
      </c>
      <c r="C13" s="135">
        <f>59432.26+2452413.76</f>
        <v>2511846.0199999996</v>
      </c>
      <c r="D13" s="135">
        <v>68.13</v>
      </c>
      <c r="E13" s="135">
        <v>0</v>
      </c>
      <c r="F13" s="135" t="s">
        <v>46</v>
      </c>
      <c r="G13" s="135">
        <v>2511914.1499999994</v>
      </c>
      <c r="H13" s="180"/>
      <c r="I13" s="181"/>
    </row>
    <row r="14" spans="1:9" s="18" customFormat="1" x14ac:dyDescent="0.2">
      <c r="A14" s="177" t="s">
        <v>55</v>
      </c>
      <c r="B14" s="179" t="s">
        <v>474</v>
      </c>
      <c r="C14" s="135">
        <v>6359935.5599999996</v>
      </c>
      <c r="D14" s="135" t="s">
        <v>46</v>
      </c>
      <c r="E14" s="135" t="s">
        <v>46</v>
      </c>
      <c r="F14" s="135" t="s">
        <v>46</v>
      </c>
      <c r="G14" s="135">
        <v>6359935.5599999996</v>
      </c>
      <c r="I14" s="181"/>
    </row>
    <row r="15" spans="1:9" s="18" customFormat="1" x14ac:dyDescent="0.2">
      <c r="A15" s="177" t="s">
        <v>362</v>
      </c>
      <c r="B15" s="178" t="s">
        <v>381</v>
      </c>
      <c r="C15" s="135">
        <v>570986.04</v>
      </c>
      <c r="D15" s="135" t="s">
        <v>46</v>
      </c>
      <c r="E15" s="135" t="s">
        <v>46</v>
      </c>
      <c r="F15" s="135" t="s">
        <v>46</v>
      </c>
      <c r="G15" s="135">
        <v>570986.04</v>
      </c>
      <c r="I15" s="181"/>
    </row>
    <row r="16" spans="1:9" s="18" customFormat="1" x14ac:dyDescent="0.2">
      <c r="A16" s="177" t="s">
        <v>65</v>
      </c>
      <c r="B16" s="178" t="s">
        <v>77</v>
      </c>
      <c r="C16" s="135">
        <v>15667719.539999999</v>
      </c>
      <c r="D16" s="135">
        <v>36404921.900000006</v>
      </c>
      <c r="E16" s="135" t="s">
        <v>46</v>
      </c>
      <c r="F16" s="135">
        <v>0</v>
      </c>
      <c r="G16" s="135">
        <v>52072641.440000005</v>
      </c>
      <c r="I16" s="181"/>
    </row>
    <row r="17" spans="1:9" s="18" customFormat="1" x14ac:dyDescent="0.2">
      <c r="A17" s="406" t="s">
        <v>78</v>
      </c>
      <c r="B17" s="406"/>
      <c r="C17" s="406"/>
      <c r="D17" s="406"/>
      <c r="E17" s="406"/>
      <c r="F17" s="406"/>
      <c r="G17" s="406"/>
      <c r="I17" s="181"/>
    </row>
    <row r="18" spans="1:9" s="18" customFormat="1" ht="33.75" x14ac:dyDescent="0.2">
      <c r="A18" s="177" t="s">
        <v>72</v>
      </c>
      <c r="B18" s="178" t="s">
        <v>476</v>
      </c>
      <c r="C18" s="135">
        <v>5000</v>
      </c>
      <c r="D18" s="135" t="s">
        <v>46</v>
      </c>
      <c r="E18" s="135" t="s">
        <v>46</v>
      </c>
      <c r="F18" s="135" t="s">
        <v>46</v>
      </c>
      <c r="G18" s="135">
        <v>5000</v>
      </c>
      <c r="I18" s="181"/>
    </row>
    <row r="19" spans="1:9" s="18" customFormat="1" x14ac:dyDescent="0.2">
      <c r="A19" s="92" t="s">
        <v>80</v>
      </c>
      <c r="B19" s="107" t="s">
        <v>93</v>
      </c>
      <c r="C19" s="95">
        <v>5000</v>
      </c>
      <c r="D19" s="95" t="s">
        <v>46</v>
      </c>
      <c r="E19" s="95" t="s">
        <v>46</v>
      </c>
      <c r="F19" s="95" t="s">
        <v>46</v>
      </c>
      <c r="G19" s="95">
        <v>5000</v>
      </c>
    </row>
    <row r="20" spans="1:9" s="18" customFormat="1" x14ac:dyDescent="0.2">
      <c r="A20" s="92" t="s">
        <v>519</v>
      </c>
      <c r="B20" s="94" t="s">
        <v>102</v>
      </c>
      <c r="C20" s="95">
        <v>4312087.7</v>
      </c>
      <c r="D20" s="95" t="s">
        <v>46</v>
      </c>
      <c r="E20" s="95" t="s">
        <v>46</v>
      </c>
      <c r="F20" s="95" t="s">
        <v>46</v>
      </c>
      <c r="G20" s="95">
        <v>4312087.7</v>
      </c>
    </row>
    <row r="21" spans="1:9" s="18" customFormat="1" x14ac:dyDescent="0.2">
      <c r="A21" s="92" t="s">
        <v>84</v>
      </c>
      <c r="B21" s="94" t="s">
        <v>104</v>
      </c>
      <c r="C21" s="95">
        <v>4317087.7</v>
      </c>
      <c r="D21" s="95" t="s">
        <v>46</v>
      </c>
      <c r="E21" s="95" t="s">
        <v>46</v>
      </c>
      <c r="F21" s="95" t="s">
        <v>46</v>
      </c>
      <c r="G21" s="95">
        <v>4317087.7</v>
      </c>
    </row>
    <row r="22" spans="1:9" s="18" customFormat="1" x14ac:dyDescent="0.2">
      <c r="A22" s="92" t="s">
        <v>86</v>
      </c>
      <c r="B22" s="94" t="s">
        <v>477</v>
      </c>
      <c r="C22" s="95">
        <v>11350631.84</v>
      </c>
      <c r="D22" s="95">
        <v>36404921.900000006</v>
      </c>
      <c r="E22" s="95" t="s">
        <v>46</v>
      </c>
      <c r="F22" s="95">
        <v>0</v>
      </c>
      <c r="G22" s="95">
        <v>47755553.740000002</v>
      </c>
    </row>
    <row r="23" spans="1:9" s="18" customFormat="1" x14ac:dyDescent="0.2"/>
    <row r="24" spans="1:9" x14ac:dyDescent="0.2">
      <c r="A24" s="306" t="s">
        <v>512</v>
      </c>
      <c r="B24" s="306"/>
      <c r="C24" s="306"/>
      <c r="D24" s="306"/>
      <c r="E24" s="306"/>
      <c r="F24" s="306"/>
      <c r="G24" s="306"/>
    </row>
    <row r="25" spans="1:9" x14ac:dyDescent="0.2">
      <c r="A25" s="306" t="s">
        <v>513</v>
      </c>
      <c r="B25" s="306"/>
      <c r="C25" s="306"/>
      <c r="D25" s="306"/>
      <c r="E25" s="306"/>
      <c r="F25" s="306"/>
      <c r="G25" s="306"/>
    </row>
    <row r="26" spans="1:9" x14ac:dyDescent="0.2">
      <c r="A26" s="393" t="s">
        <v>428</v>
      </c>
      <c r="B26" s="393"/>
      <c r="C26" s="359" t="s">
        <v>353</v>
      </c>
      <c r="D26" s="359"/>
    </row>
    <row r="28" spans="1:9" x14ac:dyDescent="0.2">
      <c r="G28" s="9" t="s">
        <v>514</v>
      </c>
    </row>
    <row r="30" spans="1:9" ht="22.5" x14ac:dyDescent="0.2">
      <c r="A30" s="11" t="s">
        <v>29</v>
      </c>
      <c r="B30" s="11" t="s">
        <v>30</v>
      </c>
      <c r="C30" s="2" t="s">
        <v>515</v>
      </c>
      <c r="D30" s="2" t="s">
        <v>516</v>
      </c>
      <c r="E30" s="2" t="s">
        <v>517</v>
      </c>
      <c r="F30" s="2" t="s">
        <v>518</v>
      </c>
      <c r="G30" s="2" t="s">
        <v>263</v>
      </c>
    </row>
    <row r="31" spans="1:9" x14ac:dyDescent="0.2">
      <c r="A31" s="3" t="s">
        <v>34</v>
      </c>
      <c r="B31" s="4" t="s">
        <v>35</v>
      </c>
      <c r="C31" s="4" t="s">
        <v>36</v>
      </c>
      <c r="D31" s="4" t="s">
        <v>37</v>
      </c>
      <c r="E31" s="4" t="s">
        <v>38</v>
      </c>
      <c r="F31" s="4" t="s">
        <v>43</v>
      </c>
      <c r="G31" s="4" t="s">
        <v>45</v>
      </c>
    </row>
    <row r="32" spans="1:9" x14ac:dyDescent="0.2">
      <c r="A32" s="399" t="s">
        <v>39</v>
      </c>
      <c r="B32" s="399"/>
      <c r="C32" s="399"/>
      <c r="D32" s="399"/>
      <c r="E32" s="399"/>
      <c r="F32" s="399"/>
      <c r="G32" s="399"/>
    </row>
    <row r="33" spans="1:7" x14ac:dyDescent="0.2">
      <c r="A33" s="3" t="s">
        <v>34</v>
      </c>
      <c r="B33" s="5" t="s">
        <v>40</v>
      </c>
      <c r="C33" s="97">
        <v>35408.449999999997</v>
      </c>
      <c r="D33" s="8" t="s">
        <v>46</v>
      </c>
      <c r="E33" s="8" t="s">
        <v>46</v>
      </c>
      <c r="F33" s="8" t="s">
        <v>46</v>
      </c>
      <c r="G33" s="97">
        <v>35408.449999999997</v>
      </c>
    </row>
    <row r="34" spans="1:7" ht="33.75" x14ac:dyDescent="0.2">
      <c r="A34" s="3" t="s">
        <v>35</v>
      </c>
      <c r="B34" s="5" t="s">
        <v>472</v>
      </c>
      <c r="C34" s="97">
        <v>4691433.8</v>
      </c>
      <c r="D34" s="97">
        <v>36633060.130000003</v>
      </c>
      <c r="E34" s="97" t="s">
        <v>46</v>
      </c>
      <c r="F34" s="97" t="s">
        <v>46</v>
      </c>
      <c r="G34" s="97">
        <v>41324493.93</v>
      </c>
    </row>
    <row r="35" spans="1:7" ht="33.75" x14ac:dyDescent="0.2">
      <c r="A35" s="3" t="s">
        <v>36</v>
      </c>
      <c r="B35" s="7" t="s">
        <v>42</v>
      </c>
      <c r="C35" s="97">
        <v>4691433.8</v>
      </c>
      <c r="D35" s="97">
        <v>36633060.130000003</v>
      </c>
      <c r="E35" s="97" t="s">
        <v>46</v>
      </c>
      <c r="F35" s="97" t="s">
        <v>46</v>
      </c>
      <c r="G35" s="97">
        <v>41324493.93</v>
      </c>
    </row>
    <row r="36" spans="1:7" ht="33.75" x14ac:dyDescent="0.2">
      <c r="A36" s="3" t="s">
        <v>48</v>
      </c>
      <c r="B36" s="5" t="s">
        <v>473</v>
      </c>
      <c r="C36" s="97">
        <v>10886577.039999999</v>
      </c>
      <c r="D36" s="97">
        <v>107596.36</v>
      </c>
      <c r="E36" s="97" t="s">
        <v>46</v>
      </c>
      <c r="F36" s="97" t="s">
        <v>46</v>
      </c>
      <c r="G36" s="98">
        <v>10994173.4</v>
      </c>
    </row>
    <row r="37" spans="1:7" ht="22.5" x14ac:dyDescent="0.2">
      <c r="A37" s="3" t="s">
        <v>50</v>
      </c>
      <c r="B37" s="7" t="s">
        <v>52</v>
      </c>
      <c r="C37" s="97">
        <v>4752744.04</v>
      </c>
      <c r="D37" s="97">
        <v>107596.36</v>
      </c>
      <c r="E37" s="97" t="s">
        <v>46</v>
      </c>
      <c r="F37" s="97" t="s">
        <v>46</v>
      </c>
      <c r="G37" s="98">
        <v>4860340.4000000004</v>
      </c>
    </row>
    <row r="38" spans="1:7" x14ac:dyDescent="0.2">
      <c r="A38" s="3" t="s">
        <v>55</v>
      </c>
      <c r="B38" s="7" t="s">
        <v>474</v>
      </c>
      <c r="C38" s="97">
        <v>6133833</v>
      </c>
      <c r="D38" s="97" t="s">
        <v>46</v>
      </c>
      <c r="E38" s="97" t="s">
        <v>46</v>
      </c>
      <c r="F38" s="97" t="s">
        <v>46</v>
      </c>
      <c r="G38" s="97">
        <v>6133833</v>
      </c>
    </row>
    <row r="39" spans="1:7" x14ac:dyDescent="0.2">
      <c r="A39" s="3" t="s">
        <v>362</v>
      </c>
      <c r="B39" s="5" t="s">
        <v>381</v>
      </c>
      <c r="C39" s="97">
        <v>487934.8</v>
      </c>
      <c r="D39" s="97" t="s">
        <v>46</v>
      </c>
      <c r="E39" s="97" t="s">
        <v>46</v>
      </c>
      <c r="F39" s="97" t="s">
        <v>46</v>
      </c>
      <c r="G39" s="97">
        <v>487934.8</v>
      </c>
    </row>
    <row r="40" spans="1:7" x14ac:dyDescent="0.2">
      <c r="A40" s="3" t="s">
        <v>65</v>
      </c>
      <c r="B40" s="5" t="s">
        <v>77</v>
      </c>
      <c r="C40" s="97">
        <v>16101354.09</v>
      </c>
      <c r="D40" s="97">
        <v>36740656.490000002</v>
      </c>
      <c r="E40" s="97" t="s">
        <v>46</v>
      </c>
      <c r="F40" s="97" t="s">
        <v>46</v>
      </c>
      <c r="G40" s="97">
        <v>52842010.579999998</v>
      </c>
    </row>
    <row r="41" spans="1:7" x14ac:dyDescent="0.2">
      <c r="A41" s="399" t="s">
        <v>78</v>
      </c>
      <c r="B41" s="399"/>
      <c r="C41" s="399"/>
      <c r="D41" s="399"/>
      <c r="E41" s="399"/>
      <c r="F41" s="399"/>
      <c r="G41" s="399"/>
    </row>
    <row r="42" spans="1:7" ht="33.75" x14ac:dyDescent="0.2">
      <c r="A42" s="3" t="s">
        <v>72</v>
      </c>
      <c r="B42" s="5" t="s">
        <v>476</v>
      </c>
      <c r="C42" s="97">
        <v>20666.12</v>
      </c>
      <c r="D42" s="97" t="s">
        <v>46</v>
      </c>
      <c r="E42" s="97" t="s">
        <v>46</v>
      </c>
      <c r="F42" s="97" t="s">
        <v>46</v>
      </c>
      <c r="G42" s="97">
        <v>20666.12</v>
      </c>
    </row>
    <row r="43" spans="1:7" x14ac:dyDescent="0.2">
      <c r="A43" s="3" t="s">
        <v>80</v>
      </c>
      <c r="B43" s="7" t="s">
        <v>93</v>
      </c>
      <c r="C43" s="97">
        <v>20666.12</v>
      </c>
      <c r="D43" s="97" t="s">
        <v>46</v>
      </c>
      <c r="E43" s="97" t="s">
        <v>46</v>
      </c>
      <c r="F43" s="97" t="s">
        <v>46</v>
      </c>
      <c r="G43" s="97">
        <v>20666.12</v>
      </c>
    </row>
    <row r="44" spans="1:7" x14ac:dyDescent="0.2">
      <c r="A44" s="3" t="s">
        <v>519</v>
      </c>
      <c r="B44" s="5" t="s">
        <v>102</v>
      </c>
      <c r="C44" s="97">
        <v>3455009.9</v>
      </c>
      <c r="D44" s="97" t="s">
        <v>46</v>
      </c>
      <c r="E44" s="97" t="s">
        <v>46</v>
      </c>
      <c r="F44" s="97" t="s">
        <v>46</v>
      </c>
      <c r="G44" s="97">
        <v>3455009.9</v>
      </c>
    </row>
    <row r="45" spans="1:7" x14ac:dyDescent="0.2">
      <c r="A45" s="3" t="s">
        <v>84</v>
      </c>
      <c r="B45" s="5" t="s">
        <v>104</v>
      </c>
      <c r="C45" s="97">
        <v>3475676.02</v>
      </c>
      <c r="D45" s="97" t="s">
        <v>46</v>
      </c>
      <c r="E45" s="97" t="s">
        <v>46</v>
      </c>
      <c r="F45" s="97" t="s">
        <v>46</v>
      </c>
      <c r="G45" s="97">
        <v>3475676.02</v>
      </c>
    </row>
    <row r="46" spans="1:7" x14ac:dyDescent="0.2">
      <c r="A46" s="3" t="s">
        <v>86</v>
      </c>
      <c r="B46" s="5" t="s">
        <v>477</v>
      </c>
      <c r="C46" s="97">
        <v>12625678.07</v>
      </c>
      <c r="D46" s="97">
        <v>36740656.490000002</v>
      </c>
      <c r="E46" s="97" t="s">
        <v>46</v>
      </c>
      <c r="F46" s="97" t="s">
        <v>46</v>
      </c>
      <c r="G46" s="97">
        <v>49366334.559999995</v>
      </c>
    </row>
    <row r="48" spans="1:7" x14ac:dyDescent="0.2">
      <c r="A48" s="301"/>
      <c r="B48" s="301"/>
      <c r="C48" s="301"/>
      <c r="D48" s="301"/>
      <c r="E48" s="301"/>
      <c r="F48" s="301"/>
      <c r="G48" s="301"/>
    </row>
  </sheetData>
  <mergeCells count="13">
    <mergeCell ref="A17:G17"/>
    <mergeCell ref="A1:G1"/>
    <mergeCell ref="A2:G2"/>
    <mergeCell ref="A3:B3"/>
    <mergeCell ref="C3:D3"/>
    <mergeCell ref="A8:G8"/>
    <mergeCell ref="A48:G48"/>
    <mergeCell ref="A24:G24"/>
    <mergeCell ref="A25:G25"/>
    <mergeCell ref="A26:B26"/>
    <mergeCell ref="C26:D26"/>
    <mergeCell ref="A32:G32"/>
    <mergeCell ref="A41:G41"/>
  </mergeCells>
  <pageMargins left="0.39370078740157477" right="0.39370078740157477" top="0.39370078740157477" bottom="0.39370078740157477" header="0" footer="0"/>
  <pageSetup paperSize="9" scale="70"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
  <sheetViews>
    <sheetView topLeftCell="A26" zoomScale="85" zoomScaleNormal="85" workbookViewId="0">
      <selection activeCell="B73" sqref="B73:F73"/>
    </sheetView>
  </sheetViews>
  <sheetFormatPr defaultColWidth="10.6640625" defaultRowHeight="11.25" x14ac:dyDescent="0.2"/>
  <cols>
    <col min="1" max="1" width="7.5" style="213" customWidth="1"/>
    <col min="2" max="2" width="13.33203125" style="226" customWidth="1"/>
    <col min="3" max="4" width="6.6640625" style="226" customWidth="1"/>
    <col min="5" max="5" width="13.33203125" style="226" customWidth="1"/>
    <col min="6" max="6" width="13.5" style="226" customWidth="1"/>
    <col min="7" max="7" width="11.83203125" style="125" customWidth="1"/>
    <col min="8" max="9" width="19.83203125" style="226" customWidth="1"/>
    <col min="10" max="256" width="10.6640625" style="18"/>
    <col min="257" max="257" width="7.5" style="18" customWidth="1"/>
    <col min="258" max="258" width="13.33203125" style="18" customWidth="1"/>
    <col min="259" max="260" width="6.6640625" style="18" customWidth="1"/>
    <col min="261" max="261" width="13.33203125" style="18" customWidth="1"/>
    <col min="262" max="262" width="13.5" style="18" customWidth="1"/>
    <col min="263" max="263" width="11.83203125" style="18" customWidth="1"/>
    <col min="264" max="265" width="19.83203125" style="18" customWidth="1"/>
    <col min="266" max="512" width="10.6640625" style="18"/>
    <col min="513" max="513" width="7.5" style="18" customWidth="1"/>
    <col min="514" max="514" width="13.33203125" style="18" customWidth="1"/>
    <col min="515" max="516" width="6.6640625" style="18" customWidth="1"/>
    <col min="517" max="517" width="13.33203125" style="18" customWidth="1"/>
    <col min="518" max="518" width="13.5" style="18" customWidth="1"/>
    <col min="519" max="519" width="11.83203125" style="18" customWidth="1"/>
    <col min="520" max="521" width="19.83203125" style="18" customWidth="1"/>
    <col min="522" max="768" width="10.6640625" style="18"/>
    <col min="769" max="769" width="7.5" style="18" customWidth="1"/>
    <col min="770" max="770" width="13.33203125" style="18" customWidth="1"/>
    <col min="771" max="772" width="6.6640625" style="18" customWidth="1"/>
    <col min="773" max="773" width="13.33203125" style="18" customWidth="1"/>
    <col min="774" max="774" width="13.5" style="18" customWidth="1"/>
    <col min="775" max="775" width="11.83203125" style="18" customWidth="1"/>
    <col min="776" max="777" width="19.83203125" style="18" customWidth="1"/>
    <col min="778" max="1024" width="10.6640625" style="18"/>
    <col min="1025" max="1025" width="7.5" style="18" customWidth="1"/>
    <col min="1026" max="1026" width="13.33203125" style="18" customWidth="1"/>
    <col min="1027" max="1028" width="6.6640625" style="18" customWidth="1"/>
    <col min="1029" max="1029" width="13.33203125" style="18" customWidth="1"/>
    <col min="1030" max="1030" width="13.5" style="18" customWidth="1"/>
    <col min="1031" max="1031" width="11.83203125" style="18" customWidth="1"/>
    <col min="1032" max="1033" width="19.83203125" style="18" customWidth="1"/>
    <col min="1034" max="1280" width="10.6640625" style="18"/>
    <col min="1281" max="1281" width="7.5" style="18" customWidth="1"/>
    <col min="1282" max="1282" width="13.33203125" style="18" customWidth="1"/>
    <col min="1283" max="1284" width="6.6640625" style="18" customWidth="1"/>
    <col min="1285" max="1285" width="13.33203125" style="18" customWidth="1"/>
    <col min="1286" max="1286" width="13.5" style="18" customWidth="1"/>
    <col min="1287" max="1287" width="11.83203125" style="18" customWidth="1"/>
    <col min="1288" max="1289" width="19.83203125" style="18" customWidth="1"/>
    <col min="1290" max="1536" width="10.6640625" style="18"/>
    <col min="1537" max="1537" width="7.5" style="18" customWidth="1"/>
    <col min="1538" max="1538" width="13.33203125" style="18" customWidth="1"/>
    <col min="1539" max="1540" width="6.6640625" style="18" customWidth="1"/>
    <col min="1541" max="1541" width="13.33203125" style="18" customWidth="1"/>
    <col min="1542" max="1542" width="13.5" style="18" customWidth="1"/>
    <col min="1543" max="1543" width="11.83203125" style="18" customWidth="1"/>
    <col min="1544" max="1545" width="19.83203125" style="18" customWidth="1"/>
    <col min="1546" max="1792" width="10.6640625" style="18"/>
    <col min="1793" max="1793" width="7.5" style="18" customWidth="1"/>
    <col min="1794" max="1794" width="13.33203125" style="18" customWidth="1"/>
    <col min="1795" max="1796" width="6.6640625" style="18" customWidth="1"/>
    <col min="1797" max="1797" width="13.33203125" style="18" customWidth="1"/>
    <col min="1798" max="1798" width="13.5" style="18" customWidth="1"/>
    <col min="1799" max="1799" width="11.83203125" style="18" customWidth="1"/>
    <col min="1800" max="1801" width="19.83203125" style="18" customWidth="1"/>
    <col min="1802" max="2048" width="10.6640625" style="18"/>
    <col min="2049" max="2049" width="7.5" style="18" customWidth="1"/>
    <col min="2050" max="2050" width="13.33203125" style="18" customWidth="1"/>
    <col min="2051" max="2052" width="6.6640625" style="18" customWidth="1"/>
    <col min="2053" max="2053" width="13.33203125" style="18" customWidth="1"/>
    <col min="2054" max="2054" width="13.5" style="18" customWidth="1"/>
    <col min="2055" max="2055" width="11.83203125" style="18" customWidth="1"/>
    <col min="2056" max="2057" width="19.83203125" style="18" customWidth="1"/>
    <col min="2058" max="2304" width="10.6640625" style="18"/>
    <col min="2305" max="2305" width="7.5" style="18" customWidth="1"/>
    <col min="2306" max="2306" width="13.33203125" style="18" customWidth="1"/>
    <col min="2307" max="2308" width="6.6640625" style="18" customWidth="1"/>
    <col min="2309" max="2309" width="13.33203125" style="18" customWidth="1"/>
    <col min="2310" max="2310" width="13.5" style="18" customWidth="1"/>
    <col min="2311" max="2311" width="11.83203125" style="18" customWidth="1"/>
    <col min="2312" max="2313" width="19.83203125" style="18" customWidth="1"/>
    <col min="2314" max="2560" width="10.6640625" style="18"/>
    <col min="2561" max="2561" width="7.5" style="18" customWidth="1"/>
    <col min="2562" max="2562" width="13.33203125" style="18" customWidth="1"/>
    <col min="2563" max="2564" width="6.6640625" style="18" customWidth="1"/>
    <col min="2565" max="2565" width="13.33203125" style="18" customWidth="1"/>
    <col min="2566" max="2566" width="13.5" style="18" customWidth="1"/>
    <col min="2567" max="2567" width="11.83203125" style="18" customWidth="1"/>
    <col min="2568" max="2569" width="19.83203125" style="18" customWidth="1"/>
    <col min="2570" max="2816" width="10.6640625" style="18"/>
    <col min="2817" max="2817" width="7.5" style="18" customWidth="1"/>
    <col min="2818" max="2818" width="13.33203125" style="18" customWidth="1"/>
    <col min="2819" max="2820" width="6.6640625" style="18" customWidth="1"/>
    <col min="2821" max="2821" width="13.33203125" style="18" customWidth="1"/>
    <col min="2822" max="2822" width="13.5" style="18" customWidth="1"/>
    <col min="2823" max="2823" width="11.83203125" style="18" customWidth="1"/>
    <col min="2824" max="2825" width="19.83203125" style="18" customWidth="1"/>
    <col min="2826" max="3072" width="10.6640625" style="18"/>
    <col min="3073" max="3073" width="7.5" style="18" customWidth="1"/>
    <col min="3074" max="3074" width="13.33203125" style="18" customWidth="1"/>
    <col min="3075" max="3076" width="6.6640625" style="18" customWidth="1"/>
    <col min="3077" max="3077" width="13.33203125" style="18" customWidth="1"/>
    <col min="3078" max="3078" width="13.5" style="18" customWidth="1"/>
    <col min="3079" max="3079" width="11.83203125" style="18" customWidth="1"/>
    <col min="3080" max="3081" width="19.83203125" style="18" customWidth="1"/>
    <col min="3082" max="3328" width="10.6640625" style="18"/>
    <col min="3329" max="3329" width="7.5" style="18" customWidth="1"/>
    <col min="3330" max="3330" width="13.33203125" style="18" customWidth="1"/>
    <col min="3331" max="3332" width="6.6640625" style="18" customWidth="1"/>
    <col min="3333" max="3333" width="13.33203125" style="18" customWidth="1"/>
    <col min="3334" max="3334" width="13.5" style="18" customWidth="1"/>
    <col min="3335" max="3335" width="11.83203125" style="18" customWidth="1"/>
    <col min="3336" max="3337" width="19.83203125" style="18" customWidth="1"/>
    <col min="3338" max="3584" width="10.6640625" style="18"/>
    <col min="3585" max="3585" width="7.5" style="18" customWidth="1"/>
    <col min="3586" max="3586" width="13.33203125" style="18" customWidth="1"/>
    <col min="3587" max="3588" width="6.6640625" style="18" customWidth="1"/>
    <col min="3589" max="3589" width="13.33203125" style="18" customWidth="1"/>
    <col min="3590" max="3590" width="13.5" style="18" customWidth="1"/>
    <col min="3591" max="3591" width="11.83203125" style="18" customWidth="1"/>
    <col min="3592" max="3593" width="19.83203125" style="18" customWidth="1"/>
    <col min="3594" max="3840" width="10.6640625" style="18"/>
    <col min="3841" max="3841" width="7.5" style="18" customWidth="1"/>
    <col min="3842" max="3842" width="13.33203125" style="18" customWidth="1"/>
    <col min="3843" max="3844" width="6.6640625" style="18" customWidth="1"/>
    <col min="3845" max="3845" width="13.33203125" style="18" customWidth="1"/>
    <col min="3846" max="3846" width="13.5" style="18" customWidth="1"/>
    <col min="3847" max="3847" width="11.83203125" style="18" customWidth="1"/>
    <col min="3848" max="3849" width="19.83203125" style="18" customWidth="1"/>
    <col min="3850" max="4096" width="10.6640625" style="18"/>
    <col min="4097" max="4097" width="7.5" style="18" customWidth="1"/>
    <col min="4098" max="4098" width="13.33203125" style="18" customWidth="1"/>
    <col min="4099" max="4100" width="6.6640625" style="18" customWidth="1"/>
    <col min="4101" max="4101" width="13.33203125" style="18" customWidth="1"/>
    <col min="4102" max="4102" width="13.5" style="18" customWidth="1"/>
    <col min="4103" max="4103" width="11.83203125" style="18" customWidth="1"/>
    <col min="4104" max="4105" width="19.83203125" style="18" customWidth="1"/>
    <col min="4106" max="4352" width="10.6640625" style="18"/>
    <col min="4353" max="4353" width="7.5" style="18" customWidth="1"/>
    <col min="4354" max="4354" width="13.33203125" style="18" customWidth="1"/>
    <col min="4355" max="4356" width="6.6640625" style="18" customWidth="1"/>
    <col min="4357" max="4357" width="13.33203125" style="18" customWidth="1"/>
    <col min="4358" max="4358" width="13.5" style="18" customWidth="1"/>
    <col min="4359" max="4359" width="11.83203125" style="18" customWidth="1"/>
    <col min="4360" max="4361" width="19.83203125" style="18" customWidth="1"/>
    <col min="4362" max="4608" width="10.6640625" style="18"/>
    <col min="4609" max="4609" width="7.5" style="18" customWidth="1"/>
    <col min="4610" max="4610" width="13.33203125" style="18" customWidth="1"/>
    <col min="4611" max="4612" width="6.6640625" style="18" customWidth="1"/>
    <col min="4613" max="4613" width="13.33203125" style="18" customWidth="1"/>
    <col min="4614" max="4614" width="13.5" style="18" customWidth="1"/>
    <col min="4615" max="4615" width="11.83203125" style="18" customWidth="1"/>
    <col min="4616" max="4617" width="19.83203125" style="18" customWidth="1"/>
    <col min="4618" max="4864" width="10.6640625" style="18"/>
    <col min="4865" max="4865" width="7.5" style="18" customWidth="1"/>
    <col min="4866" max="4866" width="13.33203125" style="18" customWidth="1"/>
    <col min="4867" max="4868" width="6.6640625" style="18" customWidth="1"/>
    <col min="4869" max="4869" width="13.33203125" style="18" customWidth="1"/>
    <col min="4870" max="4870" width="13.5" style="18" customWidth="1"/>
    <col min="4871" max="4871" width="11.83203125" style="18" customWidth="1"/>
    <col min="4872" max="4873" width="19.83203125" style="18" customWidth="1"/>
    <col min="4874" max="5120" width="10.6640625" style="18"/>
    <col min="5121" max="5121" width="7.5" style="18" customWidth="1"/>
    <col min="5122" max="5122" width="13.33203125" style="18" customWidth="1"/>
    <col min="5123" max="5124" width="6.6640625" style="18" customWidth="1"/>
    <col min="5125" max="5125" width="13.33203125" style="18" customWidth="1"/>
    <col min="5126" max="5126" width="13.5" style="18" customWidth="1"/>
    <col min="5127" max="5127" width="11.83203125" style="18" customWidth="1"/>
    <col min="5128" max="5129" width="19.83203125" style="18" customWidth="1"/>
    <col min="5130" max="5376" width="10.6640625" style="18"/>
    <col min="5377" max="5377" width="7.5" style="18" customWidth="1"/>
    <col min="5378" max="5378" width="13.33203125" style="18" customWidth="1"/>
    <col min="5379" max="5380" width="6.6640625" style="18" customWidth="1"/>
    <col min="5381" max="5381" width="13.33203125" style="18" customWidth="1"/>
    <col min="5382" max="5382" width="13.5" style="18" customWidth="1"/>
    <col min="5383" max="5383" width="11.83203125" style="18" customWidth="1"/>
    <col min="5384" max="5385" width="19.83203125" style="18" customWidth="1"/>
    <col min="5386" max="5632" width="10.6640625" style="18"/>
    <col min="5633" max="5633" width="7.5" style="18" customWidth="1"/>
    <col min="5634" max="5634" width="13.33203125" style="18" customWidth="1"/>
    <col min="5635" max="5636" width="6.6640625" style="18" customWidth="1"/>
    <col min="5637" max="5637" width="13.33203125" style="18" customWidth="1"/>
    <col min="5638" max="5638" width="13.5" style="18" customWidth="1"/>
    <col min="5639" max="5639" width="11.83203125" style="18" customWidth="1"/>
    <col min="5640" max="5641" width="19.83203125" style="18" customWidth="1"/>
    <col min="5642" max="5888" width="10.6640625" style="18"/>
    <col min="5889" max="5889" width="7.5" style="18" customWidth="1"/>
    <col min="5890" max="5890" width="13.33203125" style="18" customWidth="1"/>
    <col min="5891" max="5892" width="6.6640625" style="18" customWidth="1"/>
    <col min="5893" max="5893" width="13.33203125" style="18" customWidth="1"/>
    <col min="5894" max="5894" width="13.5" style="18" customWidth="1"/>
    <col min="5895" max="5895" width="11.83203125" style="18" customWidth="1"/>
    <col min="5896" max="5897" width="19.83203125" style="18" customWidth="1"/>
    <col min="5898" max="6144" width="10.6640625" style="18"/>
    <col min="6145" max="6145" width="7.5" style="18" customWidth="1"/>
    <col min="6146" max="6146" width="13.33203125" style="18" customWidth="1"/>
    <col min="6147" max="6148" width="6.6640625" style="18" customWidth="1"/>
    <col min="6149" max="6149" width="13.33203125" style="18" customWidth="1"/>
    <col min="6150" max="6150" width="13.5" style="18" customWidth="1"/>
    <col min="6151" max="6151" width="11.83203125" style="18" customWidth="1"/>
    <col min="6152" max="6153" width="19.83203125" style="18" customWidth="1"/>
    <col min="6154" max="6400" width="10.6640625" style="18"/>
    <col min="6401" max="6401" width="7.5" style="18" customWidth="1"/>
    <col min="6402" max="6402" width="13.33203125" style="18" customWidth="1"/>
    <col min="6403" max="6404" width="6.6640625" style="18" customWidth="1"/>
    <col min="6405" max="6405" width="13.33203125" style="18" customWidth="1"/>
    <col min="6406" max="6406" width="13.5" style="18" customWidth="1"/>
    <col min="6407" max="6407" width="11.83203125" style="18" customWidth="1"/>
    <col min="6408" max="6409" width="19.83203125" style="18" customWidth="1"/>
    <col min="6410" max="6656" width="10.6640625" style="18"/>
    <col min="6657" max="6657" width="7.5" style="18" customWidth="1"/>
    <col min="6658" max="6658" width="13.33203125" style="18" customWidth="1"/>
    <col min="6659" max="6660" width="6.6640625" style="18" customWidth="1"/>
    <col min="6661" max="6661" width="13.33203125" style="18" customWidth="1"/>
    <col min="6662" max="6662" width="13.5" style="18" customWidth="1"/>
    <col min="6663" max="6663" width="11.83203125" style="18" customWidth="1"/>
    <col min="6664" max="6665" width="19.83203125" style="18" customWidth="1"/>
    <col min="6666" max="6912" width="10.6640625" style="18"/>
    <col min="6913" max="6913" width="7.5" style="18" customWidth="1"/>
    <col min="6914" max="6914" width="13.33203125" style="18" customWidth="1"/>
    <col min="6915" max="6916" width="6.6640625" style="18" customWidth="1"/>
    <col min="6917" max="6917" width="13.33203125" style="18" customWidth="1"/>
    <col min="6918" max="6918" width="13.5" style="18" customWidth="1"/>
    <col min="6919" max="6919" width="11.83203125" style="18" customWidth="1"/>
    <col min="6920" max="6921" width="19.83203125" style="18" customWidth="1"/>
    <col min="6922" max="7168" width="10.6640625" style="18"/>
    <col min="7169" max="7169" width="7.5" style="18" customWidth="1"/>
    <col min="7170" max="7170" width="13.33203125" style="18" customWidth="1"/>
    <col min="7171" max="7172" width="6.6640625" style="18" customWidth="1"/>
    <col min="7173" max="7173" width="13.33203125" style="18" customWidth="1"/>
    <col min="7174" max="7174" width="13.5" style="18" customWidth="1"/>
    <col min="7175" max="7175" width="11.83203125" style="18" customWidth="1"/>
    <col min="7176" max="7177" width="19.83203125" style="18" customWidth="1"/>
    <col min="7178" max="7424" width="10.6640625" style="18"/>
    <col min="7425" max="7425" width="7.5" style="18" customWidth="1"/>
    <col min="7426" max="7426" width="13.33203125" style="18" customWidth="1"/>
    <col min="7427" max="7428" width="6.6640625" style="18" customWidth="1"/>
    <col min="7429" max="7429" width="13.33203125" style="18" customWidth="1"/>
    <col min="7430" max="7430" width="13.5" style="18" customWidth="1"/>
    <col min="7431" max="7431" width="11.83203125" style="18" customWidth="1"/>
    <col min="7432" max="7433" width="19.83203125" style="18" customWidth="1"/>
    <col min="7434" max="7680" width="10.6640625" style="18"/>
    <col min="7681" max="7681" width="7.5" style="18" customWidth="1"/>
    <col min="7682" max="7682" width="13.33203125" style="18" customWidth="1"/>
    <col min="7683" max="7684" width="6.6640625" style="18" customWidth="1"/>
    <col min="7685" max="7685" width="13.33203125" style="18" customWidth="1"/>
    <col min="7686" max="7686" width="13.5" style="18" customWidth="1"/>
    <col min="7687" max="7687" width="11.83203125" style="18" customWidth="1"/>
    <col min="7688" max="7689" width="19.83203125" style="18" customWidth="1"/>
    <col min="7690" max="7936" width="10.6640625" style="18"/>
    <col min="7937" max="7937" width="7.5" style="18" customWidth="1"/>
    <col min="7938" max="7938" width="13.33203125" style="18" customWidth="1"/>
    <col min="7939" max="7940" width="6.6640625" style="18" customWidth="1"/>
    <col min="7941" max="7941" width="13.33203125" style="18" customWidth="1"/>
    <col min="7942" max="7942" width="13.5" style="18" customWidth="1"/>
    <col min="7943" max="7943" width="11.83203125" style="18" customWidth="1"/>
    <col min="7944" max="7945" width="19.83203125" style="18" customWidth="1"/>
    <col min="7946" max="8192" width="10.6640625" style="18"/>
    <col min="8193" max="8193" width="7.5" style="18" customWidth="1"/>
    <col min="8194" max="8194" width="13.33203125" style="18" customWidth="1"/>
    <col min="8195" max="8196" width="6.6640625" style="18" customWidth="1"/>
    <col min="8197" max="8197" width="13.33203125" style="18" customWidth="1"/>
    <col min="8198" max="8198" width="13.5" style="18" customWidth="1"/>
    <col min="8199" max="8199" width="11.83203125" style="18" customWidth="1"/>
    <col min="8200" max="8201" width="19.83203125" style="18" customWidth="1"/>
    <col min="8202" max="8448" width="10.6640625" style="18"/>
    <col min="8449" max="8449" width="7.5" style="18" customWidth="1"/>
    <col min="8450" max="8450" width="13.33203125" style="18" customWidth="1"/>
    <col min="8451" max="8452" width="6.6640625" style="18" customWidth="1"/>
    <col min="8453" max="8453" width="13.33203125" style="18" customWidth="1"/>
    <col min="8454" max="8454" width="13.5" style="18" customWidth="1"/>
    <col min="8455" max="8455" width="11.83203125" style="18" customWidth="1"/>
    <col min="8456" max="8457" width="19.83203125" style="18" customWidth="1"/>
    <col min="8458" max="8704" width="10.6640625" style="18"/>
    <col min="8705" max="8705" width="7.5" style="18" customWidth="1"/>
    <col min="8706" max="8706" width="13.33203125" style="18" customWidth="1"/>
    <col min="8707" max="8708" width="6.6640625" style="18" customWidth="1"/>
    <col min="8709" max="8709" width="13.33203125" style="18" customWidth="1"/>
    <col min="8710" max="8710" width="13.5" style="18" customWidth="1"/>
    <col min="8711" max="8711" width="11.83203125" style="18" customWidth="1"/>
    <col min="8712" max="8713" width="19.83203125" style="18" customWidth="1"/>
    <col min="8714" max="8960" width="10.6640625" style="18"/>
    <col min="8961" max="8961" width="7.5" style="18" customWidth="1"/>
    <col min="8962" max="8962" width="13.33203125" style="18" customWidth="1"/>
    <col min="8963" max="8964" width="6.6640625" style="18" customWidth="1"/>
    <col min="8965" max="8965" width="13.33203125" style="18" customWidth="1"/>
    <col min="8966" max="8966" width="13.5" style="18" customWidth="1"/>
    <col min="8967" max="8967" width="11.83203125" style="18" customWidth="1"/>
    <col min="8968" max="8969" width="19.83203125" style="18" customWidth="1"/>
    <col min="8970" max="9216" width="10.6640625" style="18"/>
    <col min="9217" max="9217" width="7.5" style="18" customWidth="1"/>
    <col min="9218" max="9218" width="13.33203125" style="18" customWidth="1"/>
    <col min="9219" max="9220" width="6.6640625" style="18" customWidth="1"/>
    <col min="9221" max="9221" width="13.33203125" style="18" customWidth="1"/>
    <col min="9222" max="9222" width="13.5" style="18" customWidth="1"/>
    <col min="9223" max="9223" width="11.83203125" style="18" customWidth="1"/>
    <col min="9224" max="9225" width="19.83203125" style="18" customWidth="1"/>
    <col min="9226" max="9472" width="10.6640625" style="18"/>
    <col min="9473" max="9473" width="7.5" style="18" customWidth="1"/>
    <col min="9474" max="9474" width="13.33203125" style="18" customWidth="1"/>
    <col min="9475" max="9476" width="6.6640625" style="18" customWidth="1"/>
    <col min="9477" max="9477" width="13.33203125" style="18" customWidth="1"/>
    <col min="9478" max="9478" width="13.5" style="18" customWidth="1"/>
    <col min="9479" max="9479" width="11.83203125" style="18" customWidth="1"/>
    <col min="9480" max="9481" width="19.83203125" style="18" customWidth="1"/>
    <col min="9482" max="9728" width="10.6640625" style="18"/>
    <col min="9729" max="9729" width="7.5" style="18" customWidth="1"/>
    <col min="9730" max="9730" width="13.33203125" style="18" customWidth="1"/>
    <col min="9731" max="9732" width="6.6640625" style="18" customWidth="1"/>
    <col min="9733" max="9733" width="13.33203125" style="18" customWidth="1"/>
    <col min="9734" max="9734" width="13.5" style="18" customWidth="1"/>
    <col min="9735" max="9735" width="11.83203125" style="18" customWidth="1"/>
    <col min="9736" max="9737" width="19.83203125" style="18" customWidth="1"/>
    <col min="9738" max="9984" width="10.6640625" style="18"/>
    <col min="9985" max="9985" width="7.5" style="18" customWidth="1"/>
    <col min="9986" max="9986" width="13.33203125" style="18" customWidth="1"/>
    <col min="9987" max="9988" width="6.6640625" style="18" customWidth="1"/>
    <col min="9989" max="9989" width="13.33203125" style="18" customWidth="1"/>
    <col min="9990" max="9990" width="13.5" style="18" customWidth="1"/>
    <col min="9991" max="9991" width="11.83203125" style="18" customWidth="1"/>
    <col min="9992" max="9993" width="19.83203125" style="18" customWidth="1"/>
    <col min="9994" max="10240" width="10.6640625" style="18"/>
    <col min="10241" max="10241" width="7.5" style="18" customWidth="1"/>
    <col min="10242" max="10242" width="13.33203125" style="18" customWidth="1"/>
    <col min="10243" max="10244" width="6.6640625" style="18" customWidth="1"/>
    <col min="10245" max="10245" width="13.33203125" style="18" customWidth="1"/>
    <col min="10246" max="10246" width="13.5" style="18" customWidth="1"/>
    <col min="10247" max="10247" width="11.83203125" style="18" customWidth="1"/>
    <col min="10248" max="10249" width="19.83203125" style="18" customWidth="1"/>
    <col min="10250" max="10496" width="10.6640625" style="18"/>
    <col min="10497" max="10497" width="7.5" style="18" customWidth="1"/>
    <col min="10498" max="10498" width="13.33203125" style="18" customWidth="1"/>
    <col min="10499" max="10500" width="6.6640625" style="18" customWidth="1"/>
    <col min="10501" max="10501" width="13.33203125" style="18" customWidth="1"/>
    <col min="10502" max="10502" width="13.5" style="18" customWidth="1"/>
    <col min="10503" max="10503" width="11.83203125" style="18" customWidth="1"/>
    <col min="10504" max="10505" width="19.83203125" style="18" customWidth="1"/>
    <col min="10506" max="10752" width="10.6640625" style="18"/>
    <col min="10753" max="10753" width="7.5" style="18" customWidth="1"/>
    <col min="10754" max="10754" width="13.33203125" style="18" customWidth="1"/>
    <col min="10755" max="10756" width="6.6640625" style="18" customWidth="1"/>
    <col min="10757" max="10757" width="13.33203125" style="18" customWidth="1"/>
    <col min="10758" max="10758" width="13.5" style="18" customWidth="1"/>
    <col min="10759" max="10759" width="11.83203125" style="18" customWidth="1"/>
    <col min="10760" max="10761" width="19.83203125" style="18" customWidth="1"/>
    <col min="10762" max="11008" width="10.6640625" style="18"/>
    <col min="11009" max="11009" width="7.5" style="18" customWidth="1"/>
    <col min="11010" max="11010" width="13.33203125" style="18" customWidth="1"/>
    <col min="11011" max="11012" width="6.6640625" style="18" customWidth="1"/>
    <col min="11013" max="11013" width="13.33203125" style="18" customWidth="1"/>
    <col min="11014" max="11014" width="13.5" style="18" customWidth="1"/>
    <col min="11015" max="11015" width="11.83203125" style="18" customWidth="1"/>
    <col min="11016" max="11017" width="19.83203125" style="18" customWidth="1"/>
    <col min="11018" max="11264" width="10.6640625" style="18"/>
    <col min="11265" max="11265" width="7.5" style="18" customWidth="1"/>
    <col min="11266" max="11266" width="13.33203125" style="18" customWidth="1"/>
    <col min="11267" max="11268" width="6.6640625" style="18" customWidth="1"/>
    <col min="11269" max="11269" width="13.33203125" style="18" customWidth="1"/>
    <col min="11270" max="11270" width="13.5" style="18" customWidth="1"/>
    <col min="11271" max="11271" width="11.83203125" style="18" customWidth="1"/>
    <col min="11272" max="11273" width="19.83203125" style="18" customWidth="1"/>
    <col min="11274" max="11520" width="10.6640625" style="18"/>
    <col min="11521" max="11521" width="7.5" style="18" customWidth="1"/>
    <col min="11522" max="11522" width="13.33203125" style="18" customWidth="1"/>
    <col min="11523" max="11524" width="6.6640625" style="18" customWidth="1"/>
    <col min="11525" max="11525" width="13.33203125" style="18" customWidth="1"/>
    <col min="11526" max="11526" width="13.5" style="18" customWidth="1"/>
    <col min="11527" max="11527" width="11.83203125" style="18" customWidth="1"/>
    <col min="11528" max="11529" width="19.83203125" style="18" customWidth="1"/>
    <col min="11530" max="11776" width="10.6640625" style="18"/>
    <col min="11777" max="11777" width="7.5" style="18" customWidth="1"/>
    <col min="11778" max="11778" width="13.33203125" style="18" customWidth="1"/>
    <col min="11779" max="11780" width="6.6640625" style="18" customWidth="1"/>
    <col min="11781" max="11781" width="13.33203125" style="18" customWidth="1"/>
    <col min="11782" max="11782" width="13.5" style="18" customWidth="1"/>
    <col min="11783" max="11783" width="11.83203125" style="18" customWidth="1"/>
    <col min="11784" max="11785" width="19.83203125" style="18" customWidth="1"/>
    <col min="11786" max="12032" width="10.6640625" style="18"/>
    <col min="12033" max="12033" width="7.5" style="18" customWidth="1"/>
    <col min="12034" max="12034" width="13.33203125" style="18" customWidth="1"/>
    <col min="12035" max="12036" width="6.6640625" style="18" customWidth="1"/>
    <col min="12037" max="12037" width="13.33203125" style="18" customWidth="1"/>
    <col min="12038" max="12038" width="13.5" style="18" customWidth="1"/>
    <col min="12039" max="12039" width="11.83203125" style="18" customWidth="1"/>
    <col min="12040" max="12041" width="19.83203125" style="18" customWidth="1"/>
    <col min="12042" max="12288" width="10.6640625" style="18"/>
    <col min="12289" max="12289" width="7.5" style="18" customWidth="1"/>
    <col min="12290" max="12290" width="13.33203125" style="18" customWidth="1"/>
    <col min="12291" max="12292" width="6.6640625" style="18" customWidth="1"/>
    <col min="12293" max="12293" width="13.33203125" style="18" customWidth="1"/>
    <col min="12294" max="12294" width="13.5" style="18" customWidth="1"/>
    <col min="12295" max="12295" width="11.83203125" style="18" customWidth="1"/>
    <col min="12296" max="12297" width="19.83203125" style="18" customWidth="1"/>
    <col min="12298" max="12544" width="10.6640625" style="18"/>
    <col min="12545" max="12545" width="7.5" style="18" customWidth="1"/>
    <col min="12546" max="12546" width="13.33203125" style="18" customWidth="1"/>
    <col min="12547" max="12548" width="6.6640625" style="18" customWidth="1"/>
    <col min="12549" max="12549" width="13.33203125" style="18" customWidth="1"/>
    <col min="12550" max="12550" width="13.5" style="18" customWidth="1"/>
    <col min="12551" max="12551" width="11.83203125" style="18" customWidth="1"/>
    <col min="12552" max="12553" width="19.83203125" style="18" customWidth="1"/>
    <col min="12554" max="12800" width="10.6640625" style="18"/>
    <col min="12801" max="12801" width="7.5" style="18" customWidth="1"/>
    <col min="12802" max="12802" width="13.33203125" style="18" customWidth="1"/>
    <col min="12803" max="12804" width="6.6640625" style="18" customWidth="1"/>
    <col min="12805" max="12805" width="13.33203125" style="18" customWidth="1"/>
    <col min="12806" max="12806" width="13.5" style="18" customWidth="1"/>
    <col min="12807" max="12807" width="11.83203125" style="18" customWidth="1"/>
    <col min="12808" max="12809" width="19.83203125" style="18" customWidth="1"/>
    <col min="12810" max="13056" width="10.6640625" style="18"/>
    <col min="13057" max="13057" width="7.5" style="18" customWidth="1"/>
    <col min="13058" max="13058" width="13.33203125" style="18" customWidth="1"/>
    <col min="13059" max="13060" width="6.6640625" style="18" customWidth="1"/>
    <col min="13061" max="13061" width="13.33203125" style="18" customWidth="1"/>
    <col min="13062" max="13062" width="13.5" style="18" customWidth="1"/>
    <col min="13063" max="13063" width="11.83203125" style="18" customWidth="1"/>
    <col min="13064" max="13065" width="19.83203125" style="18" customWidth="1"/>
    <col min="13066" max="13312" width="10.6640625" style="18"/>
    <col min="13313" max="13313" width="7.5" style="18" customWidth="1"/>
    <col min="13314" max="13314" width="13.33203125" style="18" customWidth="1"/>
    <col min="13315" max="13316" width="6.6640625" style="18" customWidth="1"/>
    <col min="13317" max="13317" width="13.33203125" style="18" customWidth="1"/>
    <col min="13318" max="13318" width="13.5" style="18" customWidth="1"/>
    <col min="13319" max="13319" width="11.83203125" style="18" customWidth="1"/>
    <col min="13320" max="13321" width="19.83203125" style="18" customWidth="1"/>
    <col min="13322" max="13568" width="10.6640625" style="18"/>
    <col min="13569" max="13569" width="7.5" style="18" customWidth="1"/>
    <col min="13570" max="13570" width="13.33203125" style="18" customWidth="1"/>
    <col min="13571" max="13572" width="6.6640625" style="18" customWidth="1"/>
    <col min="13573" max="13573" width="13.33203125" style="18" customWidth="1"/>
    <col min="13574" max="13574" width="13.5" style="18" customWidth="1"/>
    <col min="13575" max="13575" width="11.83203125" style="18" customWidth="1"/>
    <col min="13576" max="13577" width="19.83203125" style="18" customWidth="1"/>
    <col min="13578" max="13824" width="10.6640625" style="18"/>
    <col min="13825" max="13825" width="7.5" style="18" customWidth="1"/>
    <col min="13826" max="13826" width="13.33203125" style="18" customWidth="1"/>
    <col min="13827" max="13828" width="6.6640625" style="18" customWidth="1"/>
    <col min="13829" max="13829" width="13.33203125" style="18" customWidth="1"/>
    <col min="13830" max="13830" width="13.5" style="18" customWidth="1"/>
    <col min="13831" max="13831" width="11.83203125" style="18" customWidth="1"/>
    <col min="13832" max="13833" width="19.83203125" style="18" customWidth="1"/>
    <col min="13834" max="14080" width="10.6640625" style="18"/>
    <col min="14081" max="14081" width="7.5" style="18" customWidth="1"/>
    <col min="14082" max="14082" width="13.33203125" style="18" customWidth="1"/>
    <col min="14083" max="14084" width="6.6640625" style="18" customWidth="1"/>
    <col min="14085" max="14085" width="13.33203125" style="18" customWidth="1"/>
    <col min="14086" max="14086" width="13.5" style="18" customWidth="1"/>
    <col min="14087" max="14087" width="11.83203125" style="18" customWidth="1"/>
    <col min="14088" max="14089" width="19.83203125" style="18" customWidth="1"/>
    <col min="14090" max="14336" width="10.6640625" style="18"/>
    <col min="14337" max="14337" width="7.5" style="18" customWidth="1"/>
    <col min="14338" max="14338" width="13.33203125" style="18" customWidth="1"/>
    <col min="14339" max="14340" width="6.6640625" style="18" customWidth="1"/>
    <col min="14341" max="14341" width="13.33203125" style="18" customWidth="1"/>
    <col min="14342" max="14342" width="13.5" style="18" customWidth="1"/>
    <col min="14343" max="14343" width="11.83203125" style="18" customWidth="1"/>
    <col min="14344" max="14345" width="19.83203125" style="18" customWidth="1"/>
    <col min="14346" max="14592" width="10.6640625" style="18"/>
    <col min="14593" max="14593" width="7.5" style="18" customWidth="1"/>
    <col min="14594" max="14594" width="13.33203125" style="18" customWidth="1"/>
    <col min="14595" max="14596" width="6.6640625" style="18" customWidth="1"/>
    <col min="14597" max="14597" width="13.33203125" style="18" customWidth="1"/>
    <col min="14598" max="14598" width="13.5" style="18" customWidth="1"/>
    <col min="14599" max="14599" width="11.83203125" style="18" customWidth="1"/>
    <col min="14600" max="14601" width="19.83203125" style="18" customWidth="1"/>
    <col min="14602" max="14848" width="10.6640625" style="18"/>
    <col min="14849" max="14849" width="7.5" style="18" customWidth="1"/>
    <col min="14850" max="14850" width="13.33203125" style="18" customWidth="1"/>
    <col min="14851" max="14852" width="6.6640625" style="18" customWidth="1"/>
    <col min="14853" max="14853" width="13.33203125" style="18" customWidth="1"/>
    <col min="14854" max="14854" width="13.5" style="18" customWidth="1"/>
    <col min="14855" max="14855" width="11.83203125" style="18" customWidth="1"/>
    <col min="14856" max="14857" width="19.83203125" style="18" customWidth="1"/>
    <col min="14858" max="15104" width="10.6640625" style="18"/>
    <col min="15105" max="15105" width="7.5" style="18" customWidth="1"/>
    <col min="15106" max="15106" width="13.33203125" style="18" customWidth="1"/>
    <col min="15107" max="15108" width="6.6640625" style="18" customWidth="1"/>
    <col min="15109" max="15109" width="13.33203125" style="18" customWidth="1"/>
    <col min="15110" max="15110" width="13.5" style="18" customWidth="1"/>
    <col min="15111" max="15111" width="11.83203125" style="18" customWidth="1"/>
    <col min="15112" max="15113" width="19.83203125" style="18" customWidth="1"/>
    <col min="15114" max="15360" width="10.6640625" style="18"/>
    <col min="15361" max="15361" width="7.5" style="18" customWidth="1"/>
    <col min="15362" max="15362" width="13.33203125" style="18" customWidth="1"/>
    <col min="15363" max="15364" width="6.6640625" style="18" customWidth="1"/>
    <col min="15365" max="15365" width="13.33203125" style="18" customWidth="1"/>
    <col min="15366" max="15366" width="13.5" style="18" customWidth="1"/>
    <col min="15367" max="15367" width="11.83203125" style="18" customWidth="1"/>
    <col min="15368" max="15369" width="19.83203125" style="18" customWidth="1"/>
    <col min="15370" max="15616" width="10.6640625" style="18"/>
    <col min="15617" max="15617" width="7.5" style="18" customWidth="1"/>
    <col min="15618" max="15618" width="13.33203125" style="18" customWidth="1"/>
    <col min="15619" max="15620" width="6.6640625" style="18" customWidth="1"/>
    <col min="15621" max="15621" width="13.33203125" style="18" customWidth="1"/>
    <col min="15622" max="15622" width="13.5" style="18" customWidth="1"/>
    <col min="15623" max="15623" width="11.83203125" style="18" customWidth="1"/>
    <col min="15624" max="15625" width="19.83203125" style="18" customWidth="1"/>
    <col min="15626" max="15872" width="10.6640625" style="18"/>
    <col min="15873" max="15873" width="7.5" style="18" customWidth="1"/>
    <col min="15874" max="15874" width="13.33203125" style="18" customWidth="1"/>
    <col min="15875" max="15876" width="6.6640625" style="18" customWidth="1"/>
    <col min="15877" max="15877" width="13.33203125" style="18" customWidth="1"/>
    <col min="15878" max="15878" width="13.5" style="18" customWidth="1"/>
    <col min="15879" max="15879" width="11.83203125" style="18" customWidth="1"/>
    <col min="15880" max="15881" width="19.83203125" style="18" customWidth="1"/>
    <col min="15882" max="16128" width="10.6640625" style="18"/>
    <col min="16129" max="16129" width="7.5" style="18" customWidth="1"/>
    <col min="16130" max="16130" width="13.33203125" style="18" customWidth="1"/>
    <col min="16131" max="16132" width="6.6640625" style="18" customWidth="1"/>
    <col min="16133" max="16133" width="13.33203125" style="18" customWidth="1"/>
    <col min="16134" max="16134" width="13.5" style="18" customWidth="1"/>
    <col min="16135" max="16135" width="11.83203125" style="18" customWidth="1"/>
    <col min="16136" max="16137" width="19.83203125" style="18" customWidth="1"/>
    <col min="16138" max="16384" width="10.6640625" style="18"/>
  </cols>
  <sheetData>
    <row r="1" spans="1:9" ht="11.25" customHeight="1" x14ac:dyDescent="0.2">
      <c r="A1" s="294" t="s">
        <v>965</v>
      </c>
      <c r="B1" s="294"/>
      <c r="C1" s="294"/>
      <c r="D1" s="294"/>
      <c r="E1" s="294"/>
      <c r="F1" s="294"/>
      <c r="G1" s="294"/>
      <c r="H1" s="294"/>
      <c r="I1" s="294"/>
    </row>
    <row r="2" spans="1:9" ht="11.25" customHeight="1" x14ac:dyDescent="0.2">
      <c r="A2" s="294" t="s">
        <v>610</v>
      </c>
      <c r="B2" s="294"/>
      <c r="C2" s="294"/>
      <c r="D2" s="294"/>
      <c r="E2" s="294"/>
      <c r="F2" s="294"/>
      <c r="G2" s="294"/>
      <c r="H2" s="294"/>
      <c r="I2" s="294"/>
    </row>
    <row r="3" spans="1:9" ht="11.25" customHeight="1" x14ac:dyDescent="0.2">
      <c r="A3" s="294" t="s">
        <v>0</v>
      </c>
      <c r="B3" s="294"/>
      <c r="C3" s="294"/>
      <c r="D3" s="294"/>
      <c r="E3" s="294"/>
      <c r="F3" s="294"/>
      <c r="G3" s="294"/>
      <c r="H3" s="294"/>
      <c r="I3" s="294"/>
    </row>
    <row r="4" spans="1:9" ht="22.5" customHeight="1" x14ac:dyDescent="0.2">
      <c r="A4" s="294" t="s">
        <v>1</v>
      </c>
      <c r="B4" s="294"/>
      <c r="C4" s="294"/>
      <c r="D4" s="294"/>
      <c r="E4" s="294"/>
      <c r="F4" s="294"/>
      <c r="G4" s="294"/>
      <c r="H4" s="294"/>
      <c r="I4" s="294"/>
    </row>
    <row r="5" spans="1:9" ht="11.25" customHeight="1" x14ac:dyDescent="0.2">
      <c r="A5" s="294" t="s">
        <v>2</v>
      </c>
      <c r="B5" s="294"/>
      <c r="C5" s="294"/>
      <c r="D5" s="294"/>
      <c r="E5" s="294"/>
      <c r="F5" s="294"/>
      <c r="G5" s="294"/>
      <c r="H5" s="294"/>
      <c r="I5" s="294"/>
    </row>
    <row r="6" spans="1:9" ht="11.25" customHeight="1" x14ac:dyDescent="0.2">
      <c r="A6" s="294" t="s">
        <v>3</v>
      </c>
      <c r="B6" s="294"/>
      <c r="C6" s="294"/>
      <c r="D6" s="294"/>
      <c r="E6" s="294"/>
      <c r="F6" s="294"/>
      <c r="G6" s="294"/>
      <c r="H6" s="294"/>
      <c r="I6" s="294"/>
    </row>
    <row r="7" spans="1:9" ht="11.25" customHeight="1" x14ac:dyDescent="0.2">
      <c r="A7" s="294" t="s">
        <v>4</v>
      </c>
      <c r="B7" s="294"/>
      <c r="C7" s="294"/>
      <c r="D7" s="294"/>
      <c r="E7" s="294"/>
      <c r="F7" s="294"/>
      <c r="G7" s="294"/>
      <c r="H7" s="294"/>
      <c r="I7" s="294"/>
    </row>
    <row r="8" spans="1:9" ht="11.25" customHeight="1" x14ac:dyDescent="0.2">
      <c r="A8" s="294" t="s">
        <v>5</v>
      </c>
      <c r="B8" s="294"/>
      <c r="C8" s="294"/>
      <c r="D8" s="294"/>
      <c r="E8" s="294"/>
      <c r="F8" s="294"/>
      <c r="G8" s="294"/>
      <c r="H8" s="294"/>
      <c r="I8" s="294"/>
    </row>
    <row r="9" spans="1:9" ht="11.25" customHeight="1" x14ac:dyDescent="0.2">
      <c r="A9" s="294" t="s">
        <v>6</v>
      </c>
      <c r="B9" s="294"/>
      <c r="C9" s="294"/>
      <c r="D9" s="294"/>
      <c r="E9" s="294"/>
      <c r="F9" s="294"/>
      <c r="G9" s="294"/>
      <c r="H9" s="294"/>
      <c r="I9" s="294"/>
    </row>
    <row r="10" spans="1:9" ht="11.25" customHeight="1" x14ac:dyDescent="0.2">
      <c r="A10" s="294" t="s">
        <v>7</v>
      </c>
      <c r="B10" s="294"/>
      <c r="C10" s="294"/>
      <c r="D10" s="294"/>
      <c r="E10" s="294"/>
      <c r="F10" s="294"/>
      <c r="G10" s="294"/>
      <c r="H10" s="294"/>
      <c r="I10" s="294"/>
    </row>
    <row r="11" spans="1:9" ht="11.25" customHeight="1" x14ac:dyDescent="0.2">
      <c r="A11" s="294" t="s">
        <v>8</v>
      </c>
      <c r="B11" s="294"/>
      <c r="C11" s="294"/>
      <c r="D11" s="294"/>
      <c r="E11" s="294"/>
      <c r="F11" s="294"/>
      <c r="G11" s="294"/>
      <c r="H11" s="294"/>
      <c r="I11" s="294"/>
    </row>
    <row r="12" spans="1:9" ht="11.25" customHeight="1" x14ac:dyDescent="0.2">
      <c r="A12" s="294" t="s">
        <v>9</v>
      </c>
      <c r="B12" s="294"/>
      <c r="C12" s="294"/>
      <c r="D12" s="294"/>
      <c r="E12" s="294"/>
      <c r="F12" s="294"/>
      <c r="G12" s="294"/>
      <c r="H12" s="294"/>
      <c r="I12" s="294"/>
    </row>
    <row r="13" spans="1:9" ht="11.25" customHeight="1" x14ac:dyDescent="0.2">
      <c r="A13" s="294" t="s">
        <v>10</v>
      </c>
      <c r="B13" s="294"/>
      <c r="C13" s="294"/>
      <c r="D13" s="294"/>
      <c r="E13" s="294"/>
      <c r="F13" s="294"/>
      <c r="G13" s="294"/>
      <c r="H13" s="294"/>
      <c r="I13" s="294"/>
    </row>
    <row r="14" spans="1:9" ht="11.25" customHeight="1" x14ac:dyDescent="0.2">
      <c r="A14" s="294" t="s">
        <v>11</v>
      </c>
      <c r="B14" s="294"/>
      <c r="C14" s="294"/>
      <c r="D14" s="294"/>
      <c r="E14" s="294"/>
      <c r="F14" s="294"/>
      <c r="G14" s="294"/>
      <c r="H14" s="294"/>
      <c r="I14" s="294"/>
    </row>
    <row r="15" spans="1:9" ht="11.25" customHeight="1" x14ac:dyDescent="0.2">
      <c r="A15" s="294" t="s">
        <v>737</v>
      </c>
      <c r="B15" s="294"/>
      <c r="C15" s="294"/>
      <c r="D15" s="294"/>
      <c r="E15" s="294"/>
      <c r="F15" s="294"/>
      <c r="G15" s="294"/>
      <c r="H15" s="294"/>
      <c r="I15" s="294"/>
    </row>
    <row r="16" spans="1:9" ht="11.25" customHeight="1" x14ac:dyDescent="0.2">
      <c r="A16" s="294" t="s">
        <v>612</v>
      </c>
      <c r="B16" s="294"/>
      <c r="C16" s="294"/>
      <c r="D16" s="294"/>
      <c r="E16" s="294"/>
      <c r="F16" s="294"/>
      <c r="G16" s="294"/>
      <c r="H16" s="294"/>
      <c r="I16" s="294"/>
    </row>
    <row r="17" spans="1:9" ht="11.25" customHeight="1" x14ac:dyDescent="0.2">
      <c r="A17" s="18"/>
      <c r="B17" s="18"/>
      <c r="C17" s="18"/>
      <c r="D17" s="18"/>
      <c r="E17" s="18"/>
      <c r="F17" s="18"/>
      <c r="G17" s="218"/>
      <c r="H17" s="18"/>
      <c r="I17" s="18"/>
    </row>
    <row r="18" spans="1:9" ht="11.25" customHeight="1" x14ac:dyDescent="0.2">
      <c r="A18" s="294" t="s">
        <v>12</v>
      </c>
      <c r="B18" s="294"/>
      <c r="C18" s="294"/>
      <c r="D18" s="294"/>
      <c r="E18" s="294"/>
      <c r="F18" s="294"/>
      <c r="G18" s="294"/>
      <c r="H18" s="294"/>
      <c r="I18" s="294"/>
    </row>
    <row r="19" spans="1:9" ht="11.25" customHeight="1" x14ac:dyDescent="0.2">
      <c r="A19" s="18"/>
      <c r="B19" s="18"/>
      <c r="C19" s="18"/>
      <c r="D19" s="18"/>
      <c r="E19" s="18"/>
      <c r="F19" s="18"/>
      <c r="G19" s="217"/>
      <c r="H19" s="18"/>
      <c r="I19" s="18"/>
    </row>
    <row r="20" spans="1:9" ht="11.25" customHeight="1" x14ac:dyDescent="0.2">
      <c r="A20" s="18"/>
      <c r="B20" s="18"/>
      <c r="C20" s="18"/>
      <c r="D20" s="18"/>
      <c r="F20" s="302" t="s">
        <v>13</v>
      </c>
      <c r="G20" s="304" t="s">
        <v>14</v>
      </c>
      <c r="H20" s="304"/>
      <c r="I20" s="304"/>
    </row>
    <row r="21" spans="1:9" ht="45" customHeight="1" x14ac:dyDescent="0.2">
      <c r="A21" s="18"/>
      <c r="B21" s="18"/>
      <c r="C21" s="18"/>
      <c r="D21" s="18"/>
      <c r="E21" s="18"/>
      <c r="F21" s="303"/>
      <c r="G21" s="232" t="s">
        <v>15</v>
      </c>
      <c r="H21" s="232" t="s">
        <v>16</v>
      </c>
      <c r="I21" s="232" t="s">
        <v>17</v>
      </c>
    </row>
    <row r="22" spans="1:9" ht="11.25" customHeight="1" x14ac:dyDescent="0.2">
      <c r="A22" s="18"/>
      <c r="B22" s="18"/>
      <c r="C22" s="18"/>
      <c r="D22" s="18"/>
      <c r="F22" s="232" t="s">
        <v>18</v>
      </c>
      <c r="G22" s="232" t="s">
        <v>19</v>
      </c>
      <c r="H22" s="232" t="s">
        <v>20</v>
      </c>
      <c r="I22" s="232" t="s">
        <v>21</v>
      </c>
    </row>
    <row r="23" spans="1:9" ht="11.25" customHeight="1" x14ac:dyDescent="0.2">
      <c r="A23" s="18"/>
      <c r="B23" s="18"/>
      <c r="C23" s="18"/>
      <c r="D23" s="18"/>
      <c r="E23" s="18"/>
      <c r="F23" s="18"/>
      <c r="G23" s="18"/>
      <c r="H23" s="18"/>
      <c r="I23" s="18"/>
    </row>
    <row r="24" spans="1:9" ht="11.25" customHeight="1" x14ac:dyDescent="0.2">
      <c r="A24" s="18"/>
      <c r="B24" s="18"/>
      <c r="C24" s="18"/>
      <c r="D24" s="18"/>
      <c r="E24" s="18"/>
      <c r="F24" s="18"/>
      <c r="G24" s="18"/>
      <c r="H24" s="18"/>
      <c r="I24" s="18"/>
    </row>
    <row r="25" spans="1:9" ht="11.25" customHeight="1" x14ac:dyDescent="0.2">
      <c r="A25" s="298" t="s">
        <v>966</v>
      </c>
      <c r="B25" s="298"/>
      <c r="C25" s="298"/>
      <c r="D25" s="298"/>
      <c r="E25" s="298"/>
      <c r="F25" s="298"/>
      <c r="G25" s="298"/>
      <c r="H25" s="298"/>
      <c r="I25" s="298"/>
    </row>
    <row r="26" spans="1:9" ht="11.25" customHeight="1" x14ac:dyDescent="0.2">
      <c r="A26" s="298" t="s">
        <v>23</v>
      </c>
      <c r="B26" s="298"/>
      <c r="C26" s="298"/>
      <c r="D26" s="298"/>
      <c r="E26" s="298"/>
      <c r="F26" s="298"/>
      <c r="G26" s="298"/>
      <c r="H26" s="298"/>
      <c r="I26" s="298"/>
    </row>
    <row r="27" spans="1:9" ht="11.25" customHeight="1" x14ac:dyDescent="0.2">
      <c r="A27" s="18"/>
      <c r="B27" s="18"/>
      <c r="C27" s="18"/>
      <c r="D27" s="18"/>
      <c r="E27" s="18"/>
      <c r="F27" s="18"/>
      <c r="G27" s="18"/>
      <c r="H27" s="18"/>
      <c r="I27" s="18"/>
    </row>
    <row r="28" spans="1:9" ht="11.25" customHeight="1" x14ac:dyDescent="0.2">
      <c r="A28" s="298" t="s">
        <v>739</v>
      </c>
      <c r="B28" s="298"/>
      <c r="C28" s="298"/>
      <c r="D28" s="298"/>
      <c r="E28" s="298"/>
      <c r="F28" s="298"/>
      <c r="G28" s="298"/>
      <c r="H28" s="298"/>
      <c r="I28" s="298"/>
    </row>
    <row r="29" spans="1:9" ht="11.25" customHeight="1" x14ac:dyDescent="0.2">
      <c r="A29" s="18"/>
      <c r="B29" s="18"/>
      <c r="C29" s="18"/>
      <c r="D29" s="18"/>
      <c r="E29" s="18"/>
      <c r="F29" s="18"/>
      <c r="G29" s="18"/>
      <c r="H29" s="18"/>
      <c r="I29" s="18"/>
    </row>
    <row r="30" spans="1:9" ht="22.5" customHeight="1" x14ac:dyDescent="0.2">
      <c r="A30" s="282" t="s">
        <v>24</v>
      </c>
      <c r="B30" s="282"/>
      <c r="C30" s="282"/>
      <c r="D30" s="282"/>
      <c r="E30" s="282"/>
      <c r="F30" s="282"/>
      <c r="G30" s="282"/>
      <c r="H30" s="282"/>
      <c r="I30" s="282"/>
    </row>
    <row r="31" spans="1:9" ht="11.25" customHeight="1" x14ac:dyDescent="0.2">
      <c r="A31" s="285" t="s">
        <v>25</v>
      </c>
      <c r="B31" s="285"/>
      <c r="C31" s="285"/>
      <c r="D31" s="285"/>
      <c r="E31" s="285"/>
      <c r="F31" s="285"/>
      <c r="G31" s="285"/>
      <c r="H31" s="285"/>
      <c r="I31" s="285"/>
    </row>
    <row r="32" spans="1:9" ht="11.25" customHeight="1" x14ac:dyDescent="0.2">
      <c r="A32" s="18"/>
      <c r="B32" s="18"/>
      <c r="C32" s="18"/>
      <c r="D32" s="18"/>
      <c r="E32" s="18"/>
      <c r="F32" s="18"/>
      <c r="G32" s="18"/>
      <c r="H32" s="18"/>
      <c r="I32" s="18"/>
    </row>
    <row r="33" spans="1:9" ht="11.25" customHeight="1" x14ac:dyDescent="0.2">
      <c r="A33" s="293" t="s">
        <v>26</v>
      </c>
      <c r="B33" s="293"/>
      <c r="C33" s="283" t="s">
        <v>27</v>
      </c>
      <c r="D33" s="283"/>
      <c r="E33" s="283"/>
      <c r="F33" s="283"/>
      <c r="G33" s="283"/>
      <c r="H33" s="283"/>
      <c r="I33" s="283"/>
    </row>
    <row r="34" spans="1:9" ht="11.25" customHeight="1" x14ac:dyDescent="0.2">
      <c r="A34" s="18"/>
      <c r="B34" s="18"/>
      <c r="C34" s="18"/>
      <c r="D34" s="18"/>
      <c r="E34" s="18"/>
      <c r="F34" s="18"/>
      <c r="G34" s="18"/>
      <c r="H34" s="18"/>
      <c r="I34" s="18"/>
    </row>
    <row r="35" spans="1:9" ht="11.25" customHeight="1" x14ac:dyDescent="0.2">
      <c r="A35" s="18"/>
      <c r="B35" s="18"/>
      <c r="C35" s="18"/>
      <c r="D35" s="18"/>
      <c r="E35" s="18"/>
      <c r="F35" s="18"/>
      <c r="G35" s="18"/>
      <c r="H35" s="289" t="s">
        <v>967</v>
      </c>
      <c r="I35" s="289"/>
    </row>
    <row r="36" spans="1:9" ht="11.25" customHeight="1" x14ac:dyDescent="0.2">
      <c r="A36" s="18"/>
      <c r="B36" s="18"/>
      <c r="C36" s="18"/>
      <c r="D36" s="18"/>
      <c r="E36" s="18"/>
      <c r="F36" s="18"/>
      <c r="G36" s="18"/>
      <c r="H36" s="289" t="s">
        <v>614</v>
      </c>
      <c r="I36" s="289"/>
    </row>
    <row r="37" spans="1:9" ht="11.25" customHeight="1" x14ac:dyDescent="0.2">
      <c r="A37" s="18"/>
      <c r="B37" s="18"/>
      <c r="C37" s="18"/>
      <c r="D37" s="18"/>
      <c r="E37" s="18"/>
      <c r="F37" s="18"/>
      <c r="G37" s="18"/>
      <c r="H37" s="18"/>
      <c r="I37" s="214" t="s">
        <v>608</v>
      </c>
    </row>
    <row r="38" spans="1:9" s="226" customFormat="1" ht="38.25" customHeight="1" x14ac:dyDescent="0.2">
      <c r="A38" s="215" t="s">
        <v>29</v>
      </c>
      <c r="B38" s="290" t="s">
        <v>30</v>
      </c>
      <c r="C38" s="290"/>
      <c r="D38" s="290"/>
      <c r="E38" s="290"/>
      <c r="F38" s="290"/>
      <c r="G38" s="215" t="s">
        <v>31</v>
      </c>
      <c r="H38" s="215" t="s">
        <v>742</v>
      </c>
      <c r="I38" s="215" t="s">
        <v>743</v>
      </c>
    </row>
    <row r="39" spans="1:9" ht="11.25" customHeight="1" x14ac:dyDescent="0.2">
      <c r="A39" s="219" t="s">
        <v>34</v>
      </c>
      <c r="B39" s="291" t="s">
        <v>35</v>
      </c>
      <c r="C39" s="291"/>
      <c r="D39" s="291"/>
      <c r="E39" s="291"/>
      <c r="F39" s="291"/>
      <c r="G39" s="215" t="s">
        <v>36</v>
      </c>
      <c r="H39" s="216" t="s">
        <v>37</v>
      </c>
      <c r="I39" s="216" t="s">
        <v>38</v>
      </c>
    </row>
    <row r="40" spans="1:9" ht="11.25" customHeight="1" x14ac:dyDescent="0.2">
      <c r="A40" s="121"/>
      <c r="B40" s="292" t="s">
        <v>968</v>
      </c>
      <c r="C40" s="292"/>
      <c r="D40" s="292"/>
      <c r="E40" s="292"/>
      <c r="F40" s="292"/>
      <c r="G40" s="292"/>
      <c r="H40" s="292"/>
      <c r="I40" s="292"/>
    </row>
    <row r="41" spans="1:9" ht="45" hidden="1" customHeight="1" x14ac:dyDescent="0.2">
      <c r="A41" s="219" t="s">
        <v>34</v>
      </c>
      <c r="B41" s="286" t="s">
        <v>969</v>
      </c>
      <c r="C41" s="286"/>
      <c r="D41" s="286"/>
      <c r="E41" s="286"/>
      <c r="F41" s="286"/>
      <c r="G41" s="215"/>
      <c r="H41" s="122" t="s">
        <v>46</v>
      </c>
      <c r="I41" s="122" t="s">
        <v>46</v>
      </c>
    </row>
    <row r="42" spans="1:9" ht="45" hidden="1" customHeight="1" x14ac:dyDescent="0.2">
      <c r="A42" s="219" t="s">
        <v>35</v>
      </c>
      <c r="B42" s="286" t="s">
        <v>970</v>
      </c>
      <c r="C42" s="286"/>
      <c r="D42" s="286"/>
      <c r="E42" s="286"/>
      <c r="F42" s="286"/>
      <c r="G42" s="215"/>
      <c r="H42" s="122" t="s">
        <v>46</v>
      </c>
      <c r="I42" s="122" t="s">
        <v>46</v>
      </c>
    </row>
    <row r="43" spans="1:9" ht="22.5" customHeight="1" x14ac:dyDescent="0.2">
      <c r="A43" s="219" t="s">
        <v>36</v>
      </c>
      <c r="B43" s="286" t="s">
        <v>971</v>
      </c>
      <c r="C43" s="286"/>
      <c r="D43" s="286"/>
      <c r="E43" s="286"/>
      <c r="F43" s="286"/>
      <c r="G43" s="215"/>
      <c r="H43" s="170">
        <v>71141473.069999993</v>
      </c>
      <c r="I43" s="170">
        <v>93963736.840000004</v>
      </c>
    </row>
    <row r="44" spans="1:9" ht="11.25" customHeight="1" x14ac:dyDescent="0.2">
      <c r="A44" s="219" t="s">
        <v>37</v>
      </c>
      <c r="B44" s="286" t="s">
        <v>972</v>
      </c>
      <c r="C44" s="286"/>
      <c r="D44" s="286"/>
      <c r="E44" s="286"/>
      <c r="F44" s="286"/>
      <c r="G44" s="215"/>
      <c r="H44" s="233">
        <v>21458969.940000001</v>
      </c>
      <c r="I44" s="233">
        <v>38589443.219999999</v>
      </c>
    </row>
    <row r="45" spans="1:9" ht="11.25" customHeight="1" x14ac:dyDescent="0.2">
      <c r="A45" s="219" t="s">
        <v>38</v>
      </c>
      <c r="B45" s="286" t="s">
        <v>973</v>
      </c>
      <c r="C45" s="286"/>
      <c r="D45" s="286"/>
      <c r="E45" s="286"/>
      <c r="F45" s="286"/>
      <c r="G45" s="215"/>
      <c r="H45" s="170">
        <v>1287196.97</v>
      </c>
      <c r="I45" s="170">
        <v>558564.94999999995</v>
      </c>
    </row>
    <row r="46" spans="1:9" ht="11.25" hidden="1" customHeight="1" x14ac:dyDescent="0.2">
      <c r="A46" s="219" t="s">
        <v>43</v>
      </c>
      <c r="B46" s="286" t="s">
        <v>974</v>
      </c>
      <c r="C46" s="286"/>
      <c r="D46" s="286"/>
      <c r="E46" s="286"/>
      <c r="F46" s="286"/>
      <c r="G46" s="215"/>
      <c r="H46" s="122" t="s">
        <v>46</v>
      </c>
      <c r="I46" s="122" t="s">
        <v>46</v>
      </c>
    </row>
    <row r="47" spans="1:9" ht="11.25" hidden="1" customHeight="1" x14ac:dyDescent="0.2">
      <c r="A47" s="219" t="s">
        <v>45</v>
      </c>
      <c r="B47" s="286" t="s">
        <v>975</v>
      </c>
      <c r="C47" s="286"/>
      <c r="D47" s="286"/>
      <c r="E47" s="286"/>
      <c r="F47" s="286"/>
      <c r="G47" s="215"/>
      <c r="H47" s="122" t="s">
        <v>46</v>
      </c>
      <c r="I47" s="122" t="s">
        <v>46</v>
      </c>
    </row>
    <row r="48" spans="1:9" ht="33.75" hidden="1" customHeight="1" x14ac:dyDescent="0.2">
      <c r="A48" s="219" t="s">
        <v>48</v>
      </c>
      <c r="B48" s="286" t="s">
        <v>976</v>
      </c>
      <c r="C48" s="286"/>
      <c r="D48" s="286"/>
      <c r="E48" s="286"/>
      <c r="F48" s="286"/>
      <c r="G48" s="215"/>
      <c r="H48" s="122" t="s">
        <v>46</v>
      </c>
      <c r="I48" s="122" t="s">
        <v>46</v>
      </c>
    </row>
    <row r="49" spans="1:9" ht="22.5" hidden="1" customHeight="1" x14ac:dyDescent="0.2">
      <c r="A49" s="219" t="s">
        <v>977</v>
      </c>
      <c r="B49" s="286" t="s">
        <v>978</v>
      </c>
      <c r="C49" s="286"/>
      <c r="D49" s="286"/>
      <c r="E49" s="286"/>
      <c r="F49" s="286"/>
      <c r="G49" s="215"/>
      <c r="H49" s="122" t="s">
        <v>46</v>
      </c>
      <c r="I49" s="122" t="s">
        <v>46</v>
      </c>
    </row>
    <row r="50" spans="1:9" ht="22.5" customHeight="1" x14ac:dyDescent="0.2">
      <c r="A50" s="219" t="s">
        <v>50</v>
      </c>
      <c r="B50" s="286" t="s">
        <v>979</v>
      </c>
      <c r="C50" s="286"/>
      <c r="D50" s="286"/>
      <c r="E50" s="286"/>
      <c r="F50" s="286"/>
      <c r="G50" s="215"/>
      <c r="H50" s="233">
        <v>30678756.219999999</v>
      </c>
      <c r="I50" s="233">
        <v>33821076.799999997</v>
      </c>
    </row>
    <row r="51" spans="1:9" ht="22.5" customHeight="1" x14ac:dyDescent="0.2">
      <c r="A51" s="219" t="s">
        <v>53</v>
      </c>
      <c r="B51" s="286" t="s">
        <v>980</v>
      </c>
      <c r="C51" s="286"/>
      <c r="D51" s="286"/>
      <c r="E51" s="286"/>
      <c r="F51" s="286"/>
      <c r="G51" s="215"/>
      <c r="H51" s="233">
        <v>589259.56999999995</v>
      </c>
      <c r="I51" s="233">
        <v>626635.56000000006</v>
      </c>
    </row>
    <row r="52" spans="1:9" ht="11.25" customHeight="1" x14ac:dyDescent="0.2">
      <c r="A52" s="219" t="s">
        <v>55</v>
      </c>
      <c r="B52" s="286" t="s">
        <v>981</v>
      </c>
      <c r="C52" s="286"/>
      <c r="D52" s="286"/>
      <c r="E52" s="286"/>
      <c r="F52" s="286"/>
      <c r="G52" s="215"/>
      <c r="H52" s="233">
        <v>2471189</v>
      </c>
      <c r="I52" s="233">
        <v>4758771</v>
      </c>
    </row>
    <row r="53" spans="1:9" ht="11.25" customHeight="1" x14ac:dyDescent="0.2">
      <c r="A53" s="219" t="s">
        <v>57</v>
      </c>
      <c r="B53" s="286" t="s">
        <v>982</v>
      </c>
      <c r="C53" s="286"/>
      <c r="D53" s="286"/>
      <c r="E53" s="286"/>
      <c r="F53" s="286"/>
      <c r="G53" s="215"/>
      <c r="H53" s="233">
        <v>329205</v>
      </c>
      <c r="I53" s="279">
        <v>0</v>
      </c>
    </row>
    <row r="54" spans="1:9" ht="11.25" customHeight="1" x14ac:dyDescent="0.2">
      <c r="A54" s="219" t="s">
        <v>59</v>
      </c>
      <c r="B54" s="286" t="s">
        <v>983</v>
      </c>
      <c r="C54" s="286"/>
      <c r="D54" s="286"/>
      <c r="E54" s="286"/>
      <c r="F54" s="286"/>
      <c r="G54" s="215"/>
      <c r="H54" s="170">
        <v>16901290.309999995</v>
      </c>
      <c r="I54" s="170">
        <v>16726375.210000001</v>
      </c>
    </row>
    <row r="55" spans="1:9" ht="11.25" customHeight="1" x14ac:dyDescent="0.2">
      <c r="A55" s="123"/>
      <c r="B55" s="287" t="s">
        <v>984</v>
      </c>
      <c r="C55" s="287"/>
      <c r="D55" s="287"/>
      <c r="E55" s="287"/>
      <c r="F55" s="287"/>
      <c r="G55" s="287"/>
      <c r="H55" s="287"/>
      <c r="I55" s="287"/>
    </row>
    <row r="56" spans="1:9" ht="22.5" hidden="1" customHeight="1" x14ac:dyDescent="0.2">
      <c r="A56" s="219" t="s">
        <v>61</v>
      </c>
      <c r="B56" s="286" t="s">
        <v>985</v>
      </c>
      <c r="C56" s="286"/>
      <c r="D56" s="286"/>
      <c r="E56" s="286"/>
      <c r="F56" s="286"/>
      <c r="G56" s="215"/>
      <c r="H56" s="122" t="s">
        <v>46</v>
      </c>
      <c r="I56" s="122" t="s">
        <v>46</v>
      </c>
    </row>
    <row r="57" spans="1:9" ht="22.5" hidden="1" customHeight="1" x14ac:dyDescent="0.2">
      <c r="A57" s="219" t="s">
        <v>63</v>
      </c>
      <c r="B57" s="286" t="s">
        <v>986</v>
      </c>
      <c r="C57" s="286"/>
      <c r="D57" s="286"/>
      <c r="E57" s="286"/>
      <c r="F57" s="286"/>
      <c r="G57" s="215"/>
      <c r="H57" s="122" t="s">
        <v>46</v>
      </c>
      <c r="I57" s="122" t="s">
        <v>46</v>
      </c>
    </row>
    <row r="58" spans="1:9" ht="22.5" hidden="1" customHeight="1" x14ac:dyDescent="0.2">
      <c r="A58" s="219" t="s">
        <v>65</v>
      </c>
      <c r="B58" s="286" t="s">
        <v>987</v>
      </c>
      <c r="C58" s="286"/>
      <c r="D58" s="286"/>
      <c r="E58" s="286"/>
      <c r="F58" s="286"/>
      <c r="G58" s="215"/>
      <c r="H58" s="122" t="s">
        <v>46</v>
      </c>
      <c r="I58" s="281" t="s">
        <v>46</v>
      </c>
    </row>
    <row r="59" spans="1:9" ht="33.75" customHeight="1" x14ac:dyDescent="0.2">
      <c r="A59" s="219" t="s">
        <v>66</v>
      </c>
      <c r="B59" s="286" t="s">
        <v>988</v>
      </c>
      <c r="C59" s="286"/>
      <c r="D59" s="286"/>
      <c r="E59" s="286"/>
      <c r="F59" s="286"/>
      <c r="G59" s="215"/>
      <c r="H59" s="233">
        <v>147320</v>
      </c>
      <c r="I59" s="233">
        <v>208335</v>
      </c>
    </row>
    <row r="60" spans="1:9" ht="22.5" customHeight="1" x14ac:dyDescent="0.2">
      <c r="A60" s="219" t="s">
        <v>67</v>
      </c>
      <c r="B60" s="286" t="s">
        <v>989</v>
      </c>
      <c r="C60" s="286"/>
      <c r="D60" s="286"/>
      <c r="E60" s="286"/>
      <c r="F60" s="286"/>
      <c r="G60" s="215"/>
      <c r="H60" s="233">
        <v>204750</v>
      </c>
      <c r="I60" s="233">
        <v>155650</v>
      </c>
    </row>
    <row r="61" spans="1:9" ht="33.75" hidden="1" customHeight="1" x14ac:dyDescent="0.2">
      <c r="A61" s="219" t="s">
        <v>69</v>
      </c>
      <c r="B61" s="286" t="s">
        <v>990</v>
      </c>
      <c r="C61" s="286"/>
      <c r="D61" s="286"/>
      <c r="E61" s="286"/>
      <c r="F61" s="286"/>
      <c r="G61" s="215"/>
      <c r="H61" s="122" t="s">
        <v>46</v>
      </c>
      <c r="I61" s="122" t="s">
        <v>46</v>
      </c>
    </row>
    <row r="62" spans="1:9" ht="33.75" hidden="1" customHeight="1" x14ac:dyDescent="0.2">
      <c r="A62" s="219" t="s">
        <v>72</v>
      </c>
      <c r="B62" s="286" t="s">
        <v>991</v>
      </c>
      <c r="C62" s="286"/>
      <c r="D62" s="286"/>
      <c r="E62" s="286"/>
      <c r="F62" s="286"/>
      <c r="G62" s="215"/>
      <c r="H62" s="122" t="s">
        <v>46</v>
      </c>
      <c r="I62" s="122" t="s">
        <v>46</v>
      </c>
    </row>
    <row r="63" spans="1:9" ht="33.75" hidden="1" customHeight="1" x14ac:dyDescent="0.2">
      <c r="A63" s="219" t="s">
        <v>74</v>
      </c>
      <c r="B63" s="286" t="s">
        <v>992</v>
      </c>
      <c r="C63" s="286"/>
      <c r="D63" s="286"/>
      <c r="E63" s="286"/>
      <c r="F63" s="286"/>
      <c r="G63" s="215"/>
      <c r="H63" s="122" t="s">
        <v>46</v>
      </c>
      <c r="I63" s="122" t="s">
        <v>46</v>
      </c>
    </row>
    <row r="64" spans="1:9" ht="45" hidden="1" customHeight="1" x14ac:dyDescent="0.2">
      <c r="A64" s="219" t="s">
        <v>76</v>
      </c>
      <c r="B64" s="286" t="s">
        <v>993</v>
      </c>
      <c r="C64" s="286"/>
      <c r="D64" s="286"/>
      <c r="E64" s="286"/>
      <c r="F64" s="286"/>
      <c r="G64" s="215"/>
      <c r="H64" s="122" t="s">
        <v>46</v>
      </c>
      <c r="I64" s="122" t="s">
        <v>46</v>
      </c>
    </row>
    <row r="65" spans="1:11" ht="45" hidden="1" customHeight="1" x14ac:dyDescent="0.2">
      <c r="A65" s="219" t="s">
        <v>79</v>
      </c>
      <c r="B65" s="286" t="s">
        <v>994</v>
      </c>
      <c r="C65" s="286"/>
      <c r="D65" s="286"/>
      <c r="E65" s="286"/>
      <c r="F65" s="286"/>
      <c r="G65" s="215"/>
      <c r="H65" s="122" t="s">
        <v>46</v>
      </c>
      <c r="I65" s="122" t="s">
        <v>46</v>
      </c>
    </row>
    <row r="66" spans="1:11" ht="33.75" hidden="1" customHeight="1" x14ac:dyDescent="0.2">
      <c r="A66" s="219" t="s">
        <v>80</v>
      </c>
      <c r="B66" s="286" t="s">
        <v>995</v>
      </c>
      <c r="C66" s="286"/>
      <c r="D66" s="286"/>
      <c r="E66" s="286"/>
      <c r="F66" s="286"/>
      <c r="G66" s="215"/>
      <c r="H66" s="122" t="s">
        <v>46</v>
      </c>
      <c r="I66" s="122" t="s">
        <v>46</v>
      </c>
    </row>
    <row r="67" spans="1:11" ht="33.75" hidden="1" customHeight="1" x14ac:dyDescent="0.2">
      <c r="A67" s="219" t="s">
        <v>82</v>
      </c>
      <c r="B67" s="286" t="s">
        <v>996</v>
      </c>
      <c r="C67" s="286"/>
      <c r="D67" s="286"/>
      <c r="E67" s="286"/>
      <c r="F67" s="286"/>
      <c r="G67" s="215"/>
      <c r="H67" s="122" t="s">
        <v>46</v>
      </c>
      <c r="I67" s="122" t="s">
        <v>46</v>
      </c>
    </row>
    <row r="68" spans="1:11" ht="22.5" customHeight="1" x14ac:dyDescent="0.2">
      <c r="A68" s="219" t="s">
        <v>84</v>
      </c>
      <c r="B68" s="286" t="s">
        <v>997</v>
      </c>
      <c r="C68" s="286"/>
      <c r="D68" s="286"/>
      <c r="E68" s="286"/>
      <c r="F68" s="286"/>
      <c r="G68" s="215"/>
      <c r="H68" s="170">
        <v>205571000</v>
      </c>
      <c r="I68" s="170">
        <v>150375000</v>
      </c>
    </row>
    <row r="69" spans="1:11" ht="22.5" customHeight="1" x14ac:dyDescent="0.2">
      <c r="A69" s="219" t="s">
        <v>86</v>
      </c>
      <c r="B69" s="286" t="s">
        <v>998</v>
      </c>
      <c r="C69" s="286"/>
      <c r="D69" s="286"/>
      <c r="E69" s="286"/>
      <c r="F69" s="286"/>
      <c r="G69" s="215"/>
      <c r="H69" s="233">
        <v>201250000</v>
      </c>
      <c r="I69" s="233">
        <v>148550000</v>
      </c>
      <c r="K69" s="85"/>
    </row>
    <row r="70" spans="1:11" ht="22.5" hidden="1" customHeight="1" x14ac:dyDescent="0.2">
      <c r="A70" s="219" t="s">
        <v>88</v>
      </c>
      <c r="B70" s="286" t="s">
        <v>999</v>
      </c>
      <c r="C70" s="286"/>
      <c r="D70" s="286"/>
      <c r="E70" s="286"/>
      <c r="F70" s="286"/>
      <c r="G70" s="215"/>
      <c r="H70" s="122" t="s">
        <v>46</v>
      </c>
      <c r="I70" s="122" t="s">
        <v>46</v>
      </c>
    </row>
    <row r="71" spans="1:11" ht="11.25" hidden="1" customHeight="1" x14ac:dyDescent="0.2">
      <c r="A71" s="219" t="s">
        <v>90</v>
      </c>
      <c r="B71" s="286" t="s">
        <v>1000</v>
      </c>
      <c r="C71" s="286"/>
      <c r="D71" s="286"/>
      <c r="E71" s="286"/>
      <c r="F71" s="286"/>
      <c r="G71" s="215"/>
      <c r="H71" s="122" t="s">
        <v>46</v>
      </c>
      <c r="I71" s="122" t="s">
        <v>46</v>
      </c>
    </row>
    <row r="72" spans="1:11" ht="11.25" hidden="1" customHeight="1" x14ac:dyDescent="0.2">
      <c r="A72" s="219" t="s">
        <v>92</v>
      </c>
      <c r="B72" s="286" t="s">
        <v>1001</v>
      </c>
      <c r="C72" s="286"/>
      <c r="D72" s="286"/>
      <c r="E72" s="286"/>
      <c r="F72" s="286"/>
      <c r="G72" s="215"/>
      <c r="H72" s="122" t="s">
        <v>46</v>
      </c>
      <c r="I72" s="122" t="s">
        <v>46</v>
      </c>
    </row>
    <row r="73" spans="1:11" ht="22.5" customHeight="1" x14ac:dyDescent="0.2">
      <c r="A73" s="219" t="s">
        <v>94</v>
      </c>
      <c r="B73" s="286" t="s">
        <v>1002</v>
      </c>
      <c r="C73" s="286"/>
      <c r="D73" s="286"/>
      <c r="E73" s="286"/>
      <c r="F73" s="286"/>
      <c r="G73" s="215"/>
      <c r="H73" s="170">
        <v>3968930</v>
      </c>
      <c r="I73" s="170">
        <v>1461015</v>
      </c>
    </row>
    <row r="74" spans="1:11" ht="11.25" customHeight="1" x14ac:dyDescent="0.2">
      <c r="A74" s="123"/>
      <c r="B74" s="287" t="s">
        <v>1003</v>
      </c>
      <c r="C74" s="287"/>
      <c r="D74" s="287"/>
      <c r="E74" s="287"/>
      <c r="F74" s="287"/>
      <c r="G74" s="287"/>
      <c r="H74" s="287"/>
      <c r="I74" s="287"/>
    </row>
    <row r="75" spans="1:11" ht="45" hidden="1" customHeight="1" x14ac:dyDescent="0.2">
      <c r="A75" s="219" t="s">
        <v>96</v>
      </c>
      <c r="B75" s="286" t="s">
        <v>1004</v>
      </c>
      <c r="C75" s="286"/>
      <c r="D75" s="286"/>
      <c r="E75" s="286"/>
      <c r="F75" s="286"/>
      <c r="G75" s="215"/>
      <c r="H75" s="122" t="s">
        <v>46</v>
      </c>
      <c r="I75" s="122" t="s">
        <v>46</v>
      </c>
    </row>
    <row r="76" spans="1:11" ht="45" hidden="1" customHeight="1" x14ac:dyDescent="0.2">
      <c r="A76" s="219" t="s">
        <v>97</v>
      </c>
      <c r="B76" s="286" t="s">
        <v>1005</v>
      </c>
      <c r="C76" s="286"/>
      <c r="D76" s="286"/>
      <c r="E76" s="286"/>
      <c r="F76" s="286"/>
      <c r="G76" s="215"/>
      <c r="H76" s="122" t="s">
        <v>46</v>
      </c>
      <c r="I76" s="122" t="s">
        <v>46</v>
      </c>
    </row>
    <row r="77" spans="1:11" ht="33.75" hidden="1" customHeight="1" x14ac:dyDescent="0.2">
      <c r="A77" s="219" t="s">
        <v>99</v>
      </c>
      <c r="B77" s="286" t="s">
        <v>1006</v>
      </c>
      <c r="C77" s="286"/>
      <c r="D77" s="286"/>
      <c r="E77" s="286"/>
      <c r="F77" s="286"/>
      <c r="G77" s="215"/>
      <c r="H77" s="122" t="s">
        <v>46</v>
      </c>
      <c r="I77" s="122" t="s">
        <v>46</v>
      </c>
    </row>
    <row r="78" spans="1:11" ht="22.5" hidden="1" customHeight="1" x14ac:dyDescent="0.2">
      <c r="A78" s="219" t="s">
        <v>100</v>
      </c>
      <c r="B78" s="286" t="s">
        <v>1007</v>
      </c>
      <c r="C78" s="286"/>
      <c r="D78" s="286"/>
      <c r="E78" s="286"/>
      <c r="F78" s="286"/>
      <c r="G78" s="215"/>
      <c r="H78" s="122" t="s">
        <v>46</v>
      </c>
      <c r="I78" s="122" t="s">
        <v>46</v>
      </c>
    </row>
    <row r="79" spans="1:11" ht="22.5" hidden="1" customHeight="1" x14ac:dyDescent="0.2">
      <c r="A79" s="219" t="s">
        <v>101</v>
      </c>
      <c r="B79" s="286" t="s">
        <v>1008</v>
      </c>
      <c r="C79" s="286"/>
      <c r="D79" s="286"/>
      <c r="E79" s="286"/>
      <c r="F79" s="286"/>
      <c r="G79" s="215"/>
      <c r="H79" s="122" t="s">
        <v>46</v>
      </c>
      <c r="I79" s="122" t="s">
        <v>46</v>
      </c>
    </row>
    <row r="80" spans="1:11" ht="22.5" hidden="1" customHeight="1" x14ac:dyDescent="0.2">
      <c r="A80" s="219" t="s">
        <v>103</v>
      </c>
      <c r="B80" s="286" t="s">
        <v>1009</v>
      </c>
      <c r="C80" s="286"/>
      <c r="D80" s="286"/>
      <c r="E80" s="286"/>
      <c r="F80" s="286"/>
      <c r="G80" s="215"/>
      <c r="H80" s="122" t="s">
        <v>46</v>
      </c>
      <c r="I80" s="122" t="s">
        <v>46</v>
      </c>
    </row>
    <row r="81" spans="1:10" ht="33.75" hidden="1" customHeight="1" x14ac:dyDescent="0.2">
      <c r="A81" s="219" t="s">
        <v>106</v>
      </c>
      <c r="B81" s="286" t="s">
        <v>1010</v>
      </c>
      <c r="C81" s="286"/>
      <c r="D81" s="286"/>
      <c r="E81" s="286"/>
      <c r="F81" s="286"/>
      <c r="G81" s="215"/>
      <c r="H81" s="122" t="s">
        <v>46</v>
      </c>
      <c r="I81" s="122" t="s">
        <v>46</v>
      </c>
    </row>
    <row r="82" spans="1:10" ht="11.25" customHeight="1" x14ac:dyDescent="0.2">
      <c r="A82" s="219" t="s">
        <v>108</v>
      </c>
      <c r="B82" s="286" t="s">
        <v>1011</v>
      </c>
      <c r="C82" s="286"/>
      <c r="D82" s="286"/>
      <c r="E82" s="286"/>
      <c r="F82" s="286"/>
      <c r="G82" s="215"/>
      <c r="H82" s="233">
        <v>20880000</v>
      </c>
      <c r="I82" s="233">
        <v>18273549.640000001</v>
      </c>
    </row>
    <row r="83" spans="1:10" ht="33.75" hidden="1" customHeight="1" x14ac:dyDescent="0.2">
      <c r="A83" s="219" t="s">
        <v>109</v>
      </c>
      <c r="B83" s="286" t="s">
        <v>1012</v>
      </c>
      <c r="C83" s="286"/>
      <c r="D83" s="286"/>
      <c r="E83" s="286"/>
      <c r="F83" s="286"/>
      <c r="G83" s="215"/>
      <c r="H83" s="233" t="s">
        <v>46</v>
      </c>
      <c r="I83" s="233" t="s">
        <v>46</v>
      </c>
    </row>
    <row r="84" spans="1:10" ht="33.75" hidden="1" customHeight="1" x14ac:dyDescent="0.2">
      <c r="A84" s="219" t="s">
        <v>110</v>
      </c>
      <c r="B84" s="286" t="s">
        <v>1013</v>
      </c>
      <c r="C84" s="286"/>
      <c r="D84" s="286"/>
      <c r="E84" s="286"/>
      <c r="F84" s="286"/>
      <c r="G84" s="215"/>
      <c r="H84" s="233" t="s">
        <v>46</v>
      </c>
      <c r="I84" s="233" t="s">
        <v>46</v>
      </c>
    </row>
    <row r="85" spans="1:10" ht="11.25" hidden="1" customHeight="1" x14ac:dyDescent="0.2">
      <c r="A85" s="219" t="s">
        <v>1014</v>
      </c>
      <c r="B85" s="286" t="s">
        <v>1015</v>
      </c>
      <c r="C85" s="286"/>
      <c r="D85" s="286"/>
      <c r="E85" s="286"/>
      <c r="F85" s="286"/>
      <c r="G85" s="215"/>
      <c r="H85" s="233" t="s">
        <v>46</v>
      </c>
      <c r="I85" s="233" t="s">
        <v>46</v>
      </c>
    </row>
    <row r="86" spans="1:10" ht="11.25" hidden="1" customHeight="1" x14ac:dyDescent="0.2">
      <c r="A86" s="219" t="s">
        <v>111</v>
      </c>
      <c r="B86" s="286" t="s">
        <v>1016</v>
      </c>
      <c r="C86" s="286"/>
      <c r="D86" s="286"/>
      <c r="E86" s="286"/>
      <c r="F86" s="286"/>
      <c r="G86" s="215"/>
      <c r="H86" s="233" t="s">
        <v>46</v>
      </c>
      <c r="I86" s="233" t="s">
        <v>46</v>
      </c>
    </row>
    <row r="87" spans="1:10" ht="11.25" hidden="1" customHeight="1" x14ac:dyDescent="0.2">
      <c r="A87" s="219" t="s">
        <v>112</v>
      </c>
      <c r="B87" s="286" t="s">
        <v>1017</v>
      </c>
      <c r="C87" s="286"/>
      <c r="D87" s="286"/>
      <c r="E87" s="286"/>
      <c r="F87" s="286"/>
      <c r="G87" s="215"/>
      <c r="H87" s="233">
        <v>0</v>
      </c>
      <c r="I87" s="233">
        <v>0</v>
      </c>
    </row>
    <row r="88" spans="1:10" ht="11.25" customHeight="1" x14ac:dyDescent="0.2">
      <c r="A88" s="219" t="s">
        <v>113</v>
      </c>
      <c r="B88" s="286" t="s">
        <v>1018</v>
      </c>
      <c r="C88" s="286"/>
      <c r="D88" s="286"/>
      <c r="E88" s="286"/>
      <c r="F88" s="286"/>
      <c r="G88" s="215"/>
      <c r="H88" s="233">
        <v>20880000</v>
      </c>
      <c r="I88" s="233">
        <v>18273549.640000001</v>
      </c>
    </row>
    <row r="89" spans="1:10" ht="11.25" customHeight="1" x14ac:dyDescent="0.2">
      <c r="A89" s="219" t="s">
        <v>114</v>
      </c>
      <c r="B89" s="286" t="s">
        <v>1019</v>
      </c>
      <c r="C89" s="286"/>
      <c r="D89" s="286"/>
      <c r="E89" s="286"/>
      <c r="F89" s="286"/>
      <c r="G89" s="215"/>
      <c r="H89" s="233">
        <v>9779.69</v>
      </c>
      <c r="I89" s="233">
        <v>86159.43</v>
      </c>
      <c r="J89" s="85"/>
    </row>
    <row r="90" spans="1:10" ht="22.5" customHeight="1" x14ac:dyDescent="0.2">
      <c r="A90" s="219" t="s">
        <v>115</v>
      </c>
      <c r="B90" s="286" t="s">
        <v>1020</v>
      </c>
      <c r="C90" s="286"/>
      <c r="D90" s="286"/>
      <c r="E90" s="286"/>
      <c r="F90" s="286"/>
      <c r="G90" s="215"/>
      <c r="H90" s="122" t="s">
        <v>46</v>
      </c>
      <c r="I90" s="233">
        <v>601.62</v>
      </c>
    </row>
    <row r="91" spans="1:10" ht="22.5" customHeight="1" x14ac:dyDescent="0.2">
      <c r="A91" s="219" t="s">
        <v>116</v>
      </c>
      <c r="B91" s="286" t="s">
        <v>1021</v>
      </c>
      <c r="C91" s="286"/>
      <c r="D91" s="286"/>
      <c r="E91" s="286"/>
      <c r="F91" s="286"/>
      <c r="G91" s="215" t="s">
        <v>38</v>
      </c>
      <c r="H91" s="170">
        <v>35408.449999999997</v>
      </c>
      <c r="I91" s="170">
        <v>122169.5</v>
      </c>
    </row>
    <row r="92" spans="1:10" ht="22.5" customHeight="1" x14ac:dyDescent="0.2">
      <c r="A92" s="219" t="s">
        <v>71</v>
      </c>
      <c r="B92" s="286" t="s">
        <v>1022</v>
      </c>
      <c r="C92" s="286"/>
      <c r="D92" s="286"/>
      <c r="E92" s="286"/>
      <c r="F92" s="286"/>
      <c r="G92" s="215" t="s">
        <v>38</v>
      </c>
      <c r="H92" s="170">
        <v>25628.76</v>
      </c>
      <c r="I92" s="170">
        <v>35408.449999999997</v>
      </c>
    </row>
    <row r="93" spans="1:10" ht="11.25" customHeight="1" x14ac:dyDescent="0.2"/>
    <row r="94" spans="1:10" ht="11.25" customHeight="1" x14ac:dyDescent="0.2"/>
    <row r="95" spans="1:10" ht="11.25" customHeight="1" x14ac:dyDescent="0.2">
      <c r="A95" s="283" t="s">
        <v>125</v>
      </c>
      <c r="B95" s="283"/>
      <c r="C95" s="283"/>
      <c r="D95" s="283"/>
      <c r="E95" s="283"/>
      <c r="F95" s="305"/>
      <c r="G95" s="305"/>
      <c r="H95" s="284" t="s">
        <v>126</v>
      </c>
      <c r="I95" s="284"/>
    </row>
    <row r="96" spans="1:10" ht="11.25" customHeight="1" x14ac:dyDescent="0.2">
      <c r="A96" s="285" t="s">
        <v>127</v>
      </c>
      <c r="B96" s="285"/>
      <c r="C96" s="285"/>
      <c r="D96" s="285"/>
      <c r="E96" s="285"/>
      <c r="F96" s="285" t="s">
        <v>128</v>
      </c>
      <c r="G96" s="285"/>
      <c r="H96" s="285" t="s">
        <v>129</v>
      </c>
      <c r="I96" s="285"/>
    </row>
    <row r="97" spans="1:10" ht="11.25" customHeight="1" x14ac:dyDescent="0.2"/>
    <row r="98" spans="1:10" ht="11.25" customHeight="1" x14ac:dyDescent="0.2">
      <c r="A98" s="282" t="s">
        <v>685</v>
      </c>
      <c r="B98" s="282"/>
      <c r="C98" s="282"/>
      <c r="D98" s="282"/>
      <c r="E98" s="282"/>
      <c r="F98" s="280"/>
      <c r="J98" s="85"/>
    </row>
  </sheetData>
  <mergeCells count="90">
    <mergeCell ref="A6:I6"/>
    <mergeCell ref="A1:I1"/>
    <mergeCell ref="A2:I2"/>
    <mergeCell ref="A3:I3"/>
    <mergeCell ref="A4:I4"/>
    <mergeCell ref="A5:I5"/>
    <mergeCell ref="F20:F21"/>
    <mergeCell ref="G20:I20"/>
    <mergeCell ref="A7:I7"/>
    <mergeCell ref="A8:I8"/>
    <mergeCell ref="A9:I9"/>
    <mergeCell ref="A10:I10"/>
    <mergeCell ref="A11:I11"/>
    <mergeCell ref="A12:I12"/>
    <mergeCell ref="A13:I13"/>
    <mergeCell ref="A14:I14"/>
    <mergeCell ref="A15:I15"/>
    <mergeCell ref="A16:I16"/>
    <mergeCell ref="A18:I18"/>
    <mergeCell ref="B41:F41"/>
    <mergeCell ref="A25:I25"/>
    <mergeCell ref="A26:I26"/>
    <mergeCell ref="A28:I28"/>
    <mergeCell ref="A30:I30"/>
    <mergeCell ref="A31:I31"/>
    <mergeCell ref="A33:B33"/>
    <mergeCell ref="C33:I33"/>
    <mergeCell ref="H35:I35"/>
    <mergeCell ref="H36:I36"/>
    <mergeCell ref="B38:F38"/>
    <mergeCell ref="B39:F39"/>
    <mergeCell ref="B40:I40"/>
    <mergeCell ref="B53:F53"/>
    <mergeCell ref="B42:F42"/>
    <mergeCell ref="B43:F43"/>
    <mergeCell ref="B44:F44"/>
    <mergeCell ref="B45:F45"/>
    <mergeCell ref="B46:F46"/>
    <mergeCell ref="B47:F47"/>
    <mergeCell ref="B48:F48"/>
    <mergeCell ref="B49:F49"/>
    <mergeCell ref="B50:F50"/>
    <mergeCell ref="B51:F51"/>
    <mergeCell ref="B52:F52"/>
    <mergeCell ref="B65:F65"/>
    <mergeCell ref="B54:F54"/>
    <mergeCell ref="B55:I55"/>
    <mergeCell ref="B56:F56"/>
    <mergeCell ref="B57:F57"/>
    <mergeCell ref="B58:F58"/>
    <mergeCell ref="B59:F59"/>
    <mergeCell ref="B60:F60"/>
    <mergeCell ref="B61:F61"/>
    <mergeCell ref="B62:F62"/>
    <mergeCell ref="B63:F63"/>
    <mergeCell ref="B64:F64"/>
    <mergeCell ref="B77:F77"/>
    <mergeCell ref="B66:F66"/>
    <mergeCell ref="B67:F67"/>
    <mergeCell ref="B68:F68"/>
    <mergeCell ref="B69:F69"/>
    <mergeCell ref="B70:F70"/>
    <mergeCell ref="B71:F71"/>
    <mergeCell ref="B72:F72"/>
    <mergeCell ref="B73:F73"/>
    <mergeCell ref="B74:I74"/>
    <mergeCell ref="B75:F75"/>
    <mergeCell ref="B76:F76"/>
    <mergeCell ref="B89:F89"/>
    <mergeCell ref="B78:F78"/>
    <mergeCell ref="B79:F79"/>
    <mergeCell ref="B80:F80"/>
    <mergeCell ref="B81:F81"/>
    <mergeCell ref="B82:F82"/>
    <mergeCell ref="B83:F83"/>
    <mergeCell ref="B84:F84"/>
    <mergeCell ref="B85:F85"/>
    <mergeCell ref="B86:F86"/>
    <mergeCell ref="B87:F87"/>
    <mergeCell ref="B88:F88"/>
    <mergeCell ref="A96:E96"/>
    <mergeCell ref="F96:G96"/>
    <mergeCell ref="H96:I96"/>
    <mergeCell ref="A98:E98"/>
    <mergeCell ref="B90:F90"/>
    <mergeCell ref="B91:F91"/>
    <mergeCell ref="B92:F92"/>
    <mergeCell ref="A95:E95"/>
    <mergeCell ref="F95:G95"/>
    <mergeCell ref="H95:I95"/>
  </mergeCells>
  <pageMargins left="0.7" right="0.7" top="0.75" bottom="0.75" header="0.3" footer="0.3"/>
  <pageSetup paperSize="9" scale="98"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41"/>
  <sheetViews>
    <sheetView workbookViewId="0">
      <selection activeCell="F27" sqref="F27"/>
    </sheetView>
  </sheetViews>
  <sheetFormatPr defaultRowHeight="11.25" x14ac:dyDescent="0.2"/>
  <cols>
    <col min="1" max="1" width="7.5" customWidth="1"/>
    <col min="2" max="2" width="53.33203125" customWidth="1"/>
    <col min="3" max="6" width="19.83203125" customWidth="1"/>
    <col min="7" max="256" width="10.6640625" customWidth="1"/>
  </cols>
  <sheetData>
    <row r="1" spans="1:6" s="18" customFormat="1" x14ac:dyDescent="0.2"/>
    <row r="2" spans="1:6" x14ac:dyDescent="0.2">
      <c r="A2" s="311" t="s">
        <v>524</v>
      </c>
      <c r="B2" s="310"/>
      <c r="C2" s="310"/>
      <c r="D2" s="310"/>
      <c r="E2" s="310"/>
      <c r="F2" s="310"/>
    </row>
    <row r="3" spans="1:6" s="18" customFormat="1" x14ac:dyDescent="0.2"/>
    <row r="4" spans="1:6" s="18" customFormat="1" x14ac:dyDescent="0.2">
      <c r="A4" s="362" t="s">
        <v>525</v>
      </c>
      <c r="B4" s="362"/>
      <c r="C4" s="362"/>
      <c r="D4" s="362"/>
      <c r="E4" s="362"/>
      <c r="F4" s="362"/>
    </row>
    <row r="5" spans="1:6" s="18" customFormat="1" x14ac:dyDescent="0.2">
      <c r="A5" s="362" t="s">
        <v>526</v>
      </c>
      <c r="B5" s="362"/>
      <c r="C5" s="362"/>
      <c r="D5" s="362"/>
      <c r="E5" s="362"/>
      <c r="F5" s="362"/>
    </row>
    <row r="6" spans="1:6" s="18" customFormat="1" x14ac:dyDescent="0.2">
      <c r="A6" s="400" t="s">
        <v>428</v>
      </c>
      <c r="B6" s="400"/>
      <c r="C6" s="401" t="s">
        <v>636</v>
      </c>
      <c r="D6" s="401"/>
    </row>
    <row r="7" spans="1:6" s="18" customFormat="1" x14ac:dyDescent="0.2"/>
    <row r="8" spans="1:6" s="18" customFormat="1" x14ac:dyDescent="0.2">
      <c r="F8" s="90" t="s">
        <v>527</v>
      </c>
    </row>
    <row r="9" spans="1:6" s="18" customFormat="1" x14ac:dyDescent="0.2">
      <c r="A9" s="407" t="s">
        <v>29</v>
      </c>
      <c r="B9" s="407" t="s">
        <v>30</v>
      </c>
      <c r="C9" s="409" t="s">
        <v>528</v>
      </c>
      <c r="D9" s="409"/>
      <c r="E9" s="409"/>
      <c r="F9" s="407" t="s">
        <v>529</v>
      </c>
    </row>
    <row r="10" spans="1:6" s="18" customFormat="1" ht="56.25" x14ac:dyDescent="0.2">
      <c r="A10" s="408"/>
      <c r="B10" s="408"/>
      <c r="C10" s="91" t="s">
        <v>530</v>
      </c>
      <c r="D10" s="91" t="s">
        <v>531</v>
      </c>
      <c r="E10" s="91" t="s">
        <v>532</v>
      </c>
      <c r="F10" s="408"/>
    </row>
    <row r="11" spans="1:6" s="18" customFormat="1" x14ac:dyDescent="0.2">
      <c r="A11" s="92" t="s">
        <v>34</v>
      </c>
      <c r="B11" s="93" t="s">
        <v>35</v>
      </c>
      <c r="C11" s="93" t="s">
        <v>36</v>
      </c>
      <c r="D11" s="93" t="s">
        <v>37</v>
      </c>
      <c r="E11" s="93" t="s">
        <v>38</v>
      </c>
      <c r="F11" s="93" t="s">
        <v>43</v>
      </c>
    </row>
    <row r="12" spans="1:6" s="18" customFormat="1" ht="22.5" x14ac:dyDescent="0.2">
      <c r="A12" s="92" t="s">
        <v>34</v>
      </c>
      <c r="B12" s="94" t="s">
        <v>533</v>
      </c>
      <c r="C12" s="95">
        <v>42604176.93</v>
      </c>
      <c r="D12" s="95" t="s">
        <v>46</v>
      </c>
      <c r="E12" s="95" t="s">
        <v>46</v>
      </c>
      <c r="F12" s="95">
        <v>42604176.93</v>
      </c>
    </row>
    <row r="13" spans="1:6" s="18" customFormat="1" x14ac:dyDescent="0.2">
      <c r="A13" s="92" t="s">
        <v>35</v>
      </c>
      <c r="B13" s="107" t="s">
        <v>534</v>
      </c>
      <c r="C13" s="95">
        <v>42604176.93</v>
      </c>
      <c r="D13" s="95" t="s">
        <v>46</v>
      </c>
      <c r="E13" s="95" t="s">
        <v>46</v>
      </c>
      <c r="F13" s="95">
        <v>42604176.93</v>
      </c>
    </row>
    <row r="14" spans="1:6" s="18" customFormat="1" ht="45" x14ac:dyDescent="0.2">
      <c r="A14" s="92" t="s">
        <v>36</v>
      </c>
      <c r="B14" s="109" t="s">
        <v>535</v>
      </c>
      <c r="C14" s="95">
        <v>42604176.93</v>
      </c>
      <c r="D14" s="95" t="s">
        <v>46</v>
      </c>
      <c r="E14" s="95" t="s">
        <v>46</v>
      </c>
      <c r="F14" s="95">
        <v>42604176.93</v>
      </c>
    </row>
    <row r="15" spans="1:6" s="18" customFormat="1" ht="22.5" x14ac:dyDescent="0.2">
      <c r="A15" s="92" t="s">
        <v>37</v>
      </c>
      <c r="B15" s="110" t="s">
        <v>536</v>
      </c>
      <c r="C15" s="95"/>
      <c r="D15" s="95" t="s">
        <v>46</v>
      </c>
      <c r="E15" s="95" t="s">
        <v>46</v>
      </c>
      <c r="F15" s="95">
        <v>0</v>
      </c>
    </row>
    <row r="16" spans="1:6" s="18" customFormat="1" ht="22.5" x14ac:dyDescent="0.2">
      <c r="A16" s="92" t="s">
        <v>38</v>
      </c>
      <c r="B16" s="111" t="s">
        <v>520</v>
      </c>
      <c r="C16" s="95" t="s">
        <v>46</v>
      </c>
      <c r="D16" s="95" t="s">
        <v>46</v>
      </c>
      <c r="E16" s="95" t="s">
        <v>46</v>
      </c>
      <c r="F16" s="95" t="s">
        <v>46</v>
      </c>
    </row>
    <row r="17" spans="1:6" s="18" customFormat="1" ht="22.5" x14ac:dyDescent="0.2">
      <c r="A17" s="92" t="s">
        <v>43</v>
      </c>
      <c r="B17" s="111" t="s">
        <v>521</v>
      </c>
      <c r="C17" s="95" t="s">
        <v>46</v>
      </c>
      <c r="D17" s="95" t="s">
        <v>46</v>
      </c>
      <c r="E17" s="95" t="s">
        <v>46</v>
      </c>
      <c r="F17" s="95" t="s">
        <v>46</v>
      </c>
    </row>
    <row r="18" spans="1:6" s="18" customFormat="1" ht="22.5" x14ac:dyDescent="0.2">
      <c r="A18" s="92" t="s">
        <v>45</v>
      </c>
      <c r="B18" s="111" t="s">
        <v>522</v>
      </c>
      <c r="C18" s="95">
        <v>2040660.6</v>
      </c>
      <c r="D18" s="95" t="s">
        <v>46</v>
      </c>
      <c r="E18" s="95" t="s">
        <v>46</v>
      </c>
      <c r="F18" s="95">
        <v>2040660.6</v>
      </c>
    </row>
    <row r="19" spans="1:6" s="18" customFormat="1" ht="22.5" x14ac:dyDescent="0.2">
      <c r="A19" s="92" t="s">
        <v>48</v>
      </c>
      <c r="B19" s="111" t="s">
        <v>523</v>
      </c>
      <c r="C19" s="95">
        <v>40563516.329999998</v>
      </c>
      <c r="D19" s="95" t="s">
        <v>46</v>
      </c>
      <c r="E19" s="95" t="s">
        <v>46</v>
      </c>
      <c r="F19" s="95">
        <v>40563516.329999998</v>
      </c>
    </row>
    <row r="22" spans="1:6" x14ac:dyDescent="0.2">
      <c r="A22" s="306" t="s">
        <v>525</v>
      </c>
      <c r="B22" s="306"/>
      <c r="C22" s="306"/>
      <c r="D22" s="306"/>
      <c r="E22" s="306"/>
      <c r="F22" s="306"/>
    </row>
    <row r="23" spans="1:6" x14ac:dyDescent="0.2">
      <c r="A23" s="306" t="s">
        <v>526</v>
      </c>
      <c r="B23" s="306"/>
      <c r="C23" s="306"/>
      <c r="D23" s="306"/>
      <c r="E23" s="306"/>
      <c r="F23" s="306"/>
    </row>
    <row r="24" spans="1:6" x14ac:dyDescent="0.2">
      <c r="A24" s="393" t="s">
        <v>428</v>
      </c>
      <c r="B24" s="393"/>
      <c r="C24" s="359" t="s">
        <v>353</v>
      </c>
      <c r="D24" s="359"/>
    </row>
    <row r="26" spans="1:6" x14ac:dyDescent="0.2">
      <c r="F26" s="9" t="s">
        <v>527</v>
      </c>
    </row>
    <row r="28" spans="1:6" x14ac:dyDescent="0.2">
      <c r="A28" s="353" t="s">
        <v>29</v>
      </c>
      <c r="B28" s="353" t="s">
        <v>30</v>
      </c>
      <c r="C28" s="355" t="s">
        <v>528</v>
      </c>
      <c r="D28" s="355"/>
      <c r="E28" s="355"/>
      <c r="F28" s="353" t="s">
        <v>529</v>
      </c>
    </row>
    <row r="29" spans="1:6" ht="56.25" x14ac:dyDescent="0.2">
      <c r="A29" s="354"/>
      <c r="B29" s="354"/>
      <c r="C29" s="2" t="s">
        <v>530</v>
      </c>
      <c r="D29" s="2" t="s">
        <v>531</v>
      </c>
      <c r="E29" s="2" t="s">
        <v>532</v>
      </c>
      <c r="F29" s="354"/>
    </row>
    <row r="30" spans="1:6" x14ac:dyDescent="0.2">
      <c r="A30" s="3" t="s">
        <v>34</v>
      </c>
      <c r="B30" s="4" t="s">
        <v>35</v>
      </c>
      <c r="C30" s="4" t="s">
        <v>36</v>
      </c>
      <c r="D30" s="4" t="s">
        <v>37</v>
      </c>
      <c r="E30" s="4" t="s">
        <v>38</v>
      </c>
      <c r="F30" s="4" t="s">
        <v>43</v>
      </c>
    </row>
    <row r="31" spans="1:6" ht="22.5" x14ac:dyDescent="0.2">
      <c r="A31" s="88" t="s">
        <v>34</v>
      </c>
      <c r="B31" s="5" t="s">
        <v>533</v>
      </c>
      <c r="C31" s="95">
        <v>41324493.93</v>
      </c>
      <c r="D31" s="95" t="s">
        <v>46</v>
      </c>
      <c r="E31" s="95" t="s">
        <v>46</v>
      </c>
      <c r="F31" s="95">
        <v>41324493.93</v>
      </c>
    </row>
    <row r="32" spans="1:6" x14ac:dyDescent="0.2">
      <c r="A32" s="88" t="s">
        <v>35</v>
      </c>
      <c r="B32" s="7" t="s">
        <v>534</v>
      </c>
      <c r="C32" s="95">
        <v>41324493.93</v>
      </c>
      <c r="D32" s="95" t="s">
        <v>46</v>
      </c>
      <c r="E32" s="95" t="s">
        <v>46</v>
      </c>
      <c r="F32" s="95">
        <v>41324493.93</v>
      </c>
    </row>
    <row r="33" spans="1:6" ht="45" x14ac:dyDescent="0.2">
      <c r="A33" s="88" t="s">
        <v>36</v>
      </c>
      <c r="B33" s="15" t="s">
        <v>535</v>
      </c>
      <c r="C33" s="95">
        <v>41324493.93</v>
      </c>
      <c r="D33" s="95" t="s">
        <v>46</v>
      </c>
      <c r="E33" s="95" t="s">
        <v>46</v>
      </c>
      <c r="F33" s="95">
        <v>41324493.93</v>
      </c>
    </row>
    <row r="34" spans="1:6" ht="22.5" x14ac:dyDescent="0.2">
      <c r="A34" s="88" t="s">
        <v>37</v>
      </c>
      <c r="B34" s="16" t="s">
        <v>536</v>
      </c>
      <c r="C34" s="95">
        <v>41324493.93</v>
      </c>
      <c r="D34" s="95" t="s">
        <v>46</v>
      </c>
      <c r="E34" s="95" t="s">
        <v>46</v>
      </c>
      <c r="F34" s="95">
        <v>41324493.93</v>
      </c>
    </row>
    <row r="35" spans="1:6" ht="22.5" x14ac:dyDescent="0.2">
      <c r="A35" s="88" t="s">
        <v>38</v>
      </c>
      <c r="B35" s="17" t="s">
        <v>520</v>
      </c>
      <c r="C35" s="95" t="s">
        <v>46</v>
      </c>
      <c r="D35" s="95" t="s">
        <v>46</v>
      </c>
      <c r="E35" s="95" t="s">
        <v>46</v>
      </c>
      <c r="F35" s="95" t="s">
        <v>46</v>
      </c>
    </row>
    <row r="36" spans="1:6" ht="22.5" x14ac:dyDescent="0.2">
      <c r="A36" s="88" t="s">
        <v>43</v>
      </c>
      <c r="B36" s="17" t="s">
        <v>521</v>
      </c>
      <c r="C36" s="95" t="s">
        <v>46</v>
      </c>
      <c r="D36" s="95" t="s">
        <v>46</v>
      </c>
      <c r="E36" s="95" t="s">
        <v>46</v>
      </c>
      <c r="F36" s="95" t="s">
        <v>46</v>
      </c>
    </row>
    <row r="37" spans="1:6" ht="22.5" x14ac:dyDescent="0.2">
      <c r="A37" s="88" t="s">
        <v>45</v>
      </c>
      <c r="B37" s="17" t="s">
        <v>522</v>
      </c>
      <c r="C37" s="95">
        <v>4691433.8</v>
      </c>
      <c r="D37" s="95" t="s">
        <v>46</v>
      </c>
      <c r="E37" s="95" t="s">
        <v>46</v>
      </c>
      <c r="F37" s="95">
        <v>4691433.8</v>
      </c>
    </row>
    <row r="38" spans="1:6" ht="22.5" x14ac:dyDescent="0.2">
      <c r="A38" s="88" t="s">
        <v>48</v>
      </c>
      <c r="B38" s="17" t="s">
        <v>523</v>
      </c>
      <c r="C38" s="95">
        <v>36633060.130000003</v>
      </c>
      <c r="D38" s="95" t="s">
        <v>46</v>
      </c>
      <c r="E38" s="95" t="s">
        <v>46</v>
      </c>
      <c r="F38" s="95">
        <v>36633060.130000003</v>
      </c>
    </row>
    <row r="41" spans="1:6" s="18" customFormat="1" x14ac:dyDescent="0.2"/>
  </sheetData>
  <mergeCells count="17">
    <mergeCell ref="A2:F2"/>
    <mergeCell ref="A22:F22"/>
    <mergeCell ref="A23:F23"/>
    <mergeCell ref="A24:B24"/>
    <mergeCell ref="C24:D24"/>
    <mergeCell ref="A9:A10"/>
    <mergeCell ref="B9:B10"/>
    <mergeCell ref="C9:E9"/>
    <mergeCell ref="F9:F10"/>
    <mergeCell ref="A4:F4"/>
    <mergeCell ref="A5:F5"/>
    <mergeCell ref="A6:B6"/>
    <mergeCell ref="C6:D6"/>
    <mergeCell ref="A28:A29"/>
    <mergeCell ref="B28:B29"/>
    <mergeCell ref="C28:E28"/>
    <mergeCell ref="F28:F29"/>
  </mergeCells>
  <pageMargins left="0.39370078740157483" right="0.39370078740157483" top="0.39370078740157483" bottom="0.39370078740157483" header="0" footer="0"/>
  <pageSetup paperSize="9" scale="86" pageOrder="overThenDown"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49"/>
  <sheetViews>
    <sheetView workbookViewId="0">
      <selection activeCell="D41" sqref="D41"/>
    </sheetView>
  </sheetViews>
  <sheetFormatPr defaultRowHeight="11.25" x14ac:dyDescent="0.2"/>
  <cols>
    <col min="1" max="1" width="7.5" customWidth="1"/>
    <col min="2" max="2" width="53.33203125" customWidth="1"/>
    <col min="3" max="7" width="19.83203125" customWidth="1"/>
    <col min="8" max="256" width="10.6640625" customWidth="1"/>
  </cols>
  <sheetData>
    <row r="1" spans="1:7" s="18" customFormat="1" x14ac:dyDescent="0.2">
      <c r="A1" s="362" t="s">
        <v>537</v>
      </c>
      <c r="B1" s="362"/>
      <c r="C1" s="362"/>
      <c r="D1" s="362"/>
      <c r="E1" s="362"/>
      <c r="F1" s="362"/>
      <c r="G1" s="362"/>
    </row>
    <row r="2" spans="1:7" s="18" customFormat="1" x14ac:dyDescent="0.2">
      <c r="A2" s="362" t="s">
        <v>538</v>
      </c>
      <c r="B2" s="362"/>
      <c r="C2" s="362"/>
      <c r="D2" s="362"/>
      <c r="E2" s="362"/>
      <c r="F2" s="362"/>
      <c r="G2" s="362"/>
    </row>
    <row r="3" spans="1:7" s="18" customFormat="1" x14ac:dyDescent="0.2">
      <c r="A3" s="362" t="s">
        <v>539</v>
      </c>
      <c r="B3" s="362"/>
      <c r="C3" s="362"/>
      <c r="D3" s="362"/>
      <c r="E3" s="362"/>
      <c r="F3" s="362"/>
      <c r="G3" s="362"/>
    </row>
    <row r="4" spans="1:7" s="18" customFormat="1" x14ac:dyDescent="0.2">
      <c r="A4" s="400" t="s">
        <v>540</v>
      </c>
      <c r="B4" s="400"/>
      <c r="C4" s="400"/>
      <c r="D4" s="401" t="s">
        <v>636</v>
      </c>
      <c r="E4" s="401"/>
    </row>
    <row r="5" spans="1:7" s="18" customFormat="1" x14ac:dyDescent="0.2"/>
    <row r="6" spans="1:7" s="18" customFormat="1" x14ac:dyDescent="0.2">
      <c r="G6" s="90" t="s">
        <v>541</v>
      </c>
    </row>
    <row r="7" spans="1:7" s="18" customFormat="1" x14ac:dyDescent="0.2"/>
    <row r="8" spans="1:7" s="18" customFormat="1" x14ac:dyDescent="0.2">
      <c r="A8" s="353" t="s">
        <v>29</v>
      </c>
      <c r="B8" s="353" t="s">
        <v>30</v>
      </c>
      <c r="C8" s="355" t="s">
        <v>528</v>
      </c>
      <c r="D8" s="355"/>
      <c r="E8" s="355"/>
      <c r="F8" s="353" t="s">
        <v>529</v>
      </c>
      <c r="G8" s="353" t="s">
        <v>385</v>
      </c>
    </row>
    <row r="9" spans="1:7" s="18" customFormat="1" ht="56.25" x14ac:dyDescent="0.2">
      <c r="A9" s="354"/>
      <c r="B9" s="354"/>
      <c r="C9" s="172" t="s">
        <v>530</v>
      </c>
      <c r="D9" s="172" t="s">
        <v>531</v>
      </c>
      <c r="E9" s="172" t="s">
        <v>532</v>
      </c>
      <c r="F9" s="354"/>
      <c r="G9" s="354"/>
    </row>
    <row r="10" spans="1:7" s="18" customFormat="1" x14ac:dyDescent="0.2">
      <c r="A10" s="152" t="s">
        <v>34</v>
      </c>
      <c r="B10" s="153" t="s">
        <v>35</v>
      </c>
      <c r="C10" s="153" t="s">
        <v>36</v>
      </c>
      <c r="D10" s="153" t="s">
        <v>37</v>
      </c>
      <c r="E10" s="153" t="s">
        <v>38</v>
      </c>
      <c r="F10" s="153" t="s">
        <v>43</v>
      </c>
      <c r="G10" s="153" t="s">
        <v>45</v>
      </c>
    </row>
    <row r="11" spans="1:7" s="18" customFormat="1" ht="22.5" x14ac:dyDescent="0.2">
      <c r="A11" s="152" t="s">
        <v>34</v>
      </c>
      <c r="B11" s="154" t="s">
        <v>542</v>
      </c>
      <c r="C11" s="98">
        <v>2478649.1</v>
      </c>
      <c r="D11" s="164" t="s">
        <v>46</v>
      </c>
      <c r="E11" s="135">
        <v>6418829.3700000001</v>
      </c>
      <c r="F11" s="135">
        <v>8897478.4700000007</v>
      </c>
      <c r="G11" s="95">
        <v>8897478.4700000007</v>
      </c>
    </row>
    <row r="12" spans="1:7" s="18" customFormat="1" x14ac:dyDescent="0.2">
      <c r="A12" s="152" t="s">
        <v>35</v>
      </c>
      <c r="B12" s="155" t="s">
        <v>543</v>
      </c>
      <c r="C12" s="135">
        <v>25628.76</v>
      </c>
      <c r="D12" s="164" t="s">
        <v>46</v>
      </c>
      <c r="E12" s="164" t="s">
        <v>46</v>
      </c>
      <c r="F12" s="135">
        <v>25628.76</v>
      </c>
      <c r="G12" s="135">
        <v>25628.76</v>
      </c>
    </row>
    <row r="13" spans="1:7" s="18" customFormat="1" x14ac:dyDescent="0.2">
      <c r="A13" s="152" t="s">
        <v>38</v>
      </c>
      <c r="B13" s="15" t="s">
        <v>461</v>
      </c>
      <c r="C13" s="135">
        <v>25628.76</v>
      </c>
      <c r="D13" s="164" t="s">
        <v>46</v>
      </c>
      <c r="E13" s="164" t="s">
        <v>46</v>
      </c>
      <c r="F13" s="135">
        <v>25628.76</v>
      </c>
      <c r="G13" s="135">
        <v>25628.76</v>
      </c>
    </row>
    <row r="14" spans="1:7" s="18" customFormat="1" ht="22.5" x14ac:dyDescent="0.2">
      <c r="A14" s="152" t="s">
        <v>48</v>
      </c>
      <c r="B14" s="155" t="s">
        <v>544</v>
      </c>
      <c r="C14" s="135">
        <v>2453020.34</v>
      </c>
      <c r="D14" s="164" t="s">
        <v>46</v>
      </c>
      <c r="E14" s="135">
        <v>6418829.3700000001</v>
      </c>
      <c r="F14" s="135">
        <v>8871849.7100000009</v>
      </c>
      <c r="G14" s="95">
        <v>8871849.7100000009</v>
      </c>
    </row>
    <row r="15" spans="1:7" s="18" customFormat="1" ht="22.5" x14ac:dyDescent="0.2">
      <c r="A15" s="152" t="s">
        <v>50</v>
      </c>
      <c r="B15" s="15" t="s">
        <v>545</v>
      </c>
      <c r="C15" s="135">
        <v>2453020.34</v>
      </c>
      <c r="D15" s="164" t="s">
        <v>46</v>
      </c>
      <c r="E15" s="135">
        <v>58893.81</v>
      </c>
      <c r="F15" s="135">
        <v>2511914.15</v>
      </c>
      <c r="G15" s="95">
        <v>2511914.15</v>
      </c>
    </row>
    <row r="16" spans="1:7" s="18" customFormat="1" ht="33.75" x14ac:dyDescent="0.2">
      <c r="A16" s="152" t="s">
        <v>55</v>
      </c>
      <c r="B16" s="16" t="s">
        <v>546</v>
      </c>
      <c r="C16" s="135">
        <v>2452413.7599999998</v>
      </c>
      <c r="D16" s="164" t="s">
        <v>46</v>
      </c>
      <c r="E16" s="164" t="s">
        <v>46</v>
      </c>
      <c r="F16" s="135">
        <v>2452413.7599999998</v>
      </c>
      <c r="G16" s="135">
        <v>2452413.7599999998</v>
      </c>
    </row>
    <row r="17" spans="1:7" s="18" customFormat="1" ht="33.75" x14ac:dyDescent="0.2">
      <c r="A17" s="152" t="s">
        <v>69</v>
      </c>
      <c r="B17" s="16" t="s">
        <v>441</v>
      </c>
      <c r="C17" s="135">
        <v>606.58000000000004</v>
      </c>
      <c r="D17" s="164" t="s">
        <v>46</v>
      </c>
      <c r="E17" s="135">
        <v>58893.81</v>
      </c>
      <c r="F17" s="135">
        <v>59500.39</v>
      </c>
      <c r="G17" s="95">
        <v>59500.39</v>
      </c>
    </row>
    <row r="18" spans="1:7" s="18" customFormat="1" x14ac:dyDescent="0.2">
      <c r="A18" s="152" t="s">
        <v>90</v>
      </c>
      <c r="B18" s="15" t="s">
        <v>547</v>
      </c>
      <c r="C18" s="164" t="s">
        <v>46</v>
      </c>
      <c r="D18" s="164" t="s">
        <v>46</v>
      </c>
      <c r="E18" s="135">
        <v>6359935.5599999996</v>
      </c>
      <c r="F18" s="135">
        <v>6359935.5599999996</v>
      </c>
      <c r="G18" s="135">
        <v>6359935.5599999996</v>
      </c>
    </row>
    <row r="19" spans="1:7" s="18" customFormat="1" x14ac:dyDescent="0.2">
      <c r="A19" s="152" t="s">
        <v>94</v>
      </c>
      <c r="B19" s="16" t="s">
        <v>445</v>
      </c>
      <c r="C19" s="164" t="s">
        <v>46</v>
      </c>
      <c r="D19" s="164" t="s">
        <v>46</v>
      </c>
      <c r="E19" s="135">
        <v>6359935.5599999996</v>
      </c>
      <c r="F19" s="135">
        <v>6359935.5599999996</v>
      </c>
      <c r="G19" s="135">
        <v>6359935.5599999996</v>
      </c>
    </row>
    <row r="20" spans="1:7" s="18" customFormat="1" ht="22.5" x14ac:dyDescent="0.2">
      <c r="A20" s="152" t="s">
        <v>108</v>
      </c>
      <c r="B20" s="154" t="s">
        <v>548</v>
      </c>
      <c r="C20" s="164" t="s">
        <v>46</v>
      </c>
      <c r="D20" s="164" t="s">
        <v>46</v>
      </c>
      <c r="E20" s="135">
        <v>5000</v>
      </c>
      <c r="F20" s="135">
        <v>5000</v>
      </c>
      <c r="G20" s="135">
        <v>5000</v>
      </c>
    </row>
    <row r="21" spans="1:7" s="18" customFormat="1" ht="22.5" x14ac:dyDescent="0.2">
      <c r="A21" s="152" t="s">
        <v>109</v>
      </c>
      <c r="B21" s="155" t="s">
        <v>549</v>
      </c>
      <c r="C21" s="164" t="s">
        <v>46</v>
      </c>
      <c r="D21" s="164" t="s">
        <v>46</v>
      </c>
      <c r="E21" s="135">
        <v>5000</v>
      </c>
      <c r="F21" s="135">
        <v>5000</v>
      </c>
      <c r="G21" s="135">
        <v>5000</v>
      </c>
    </row>
    <row r="22" spans="1:7" s="18" customFormat="1" x14ac:dyDescent="0.2">
      <c r="A22" s="152" t="s">
        <v>501</v>
      </c>
      <c r="B22" s="15" t="s">
        <v>550</v>
      </c>
      <c r="C22" s="164" t="s">
        <v>46</v>
      </c>
      <c r="D22" s="164" t="s">
        <v>46</v>
      </c>
      <c r="E22" s="135">
        <v>5000</v>
      </c>
      <c r="F22" s="135">
        <v>5000</v>
      </c>
      <c r="G22" s="135">
        <v>5000</v>
      </c>
    </row>
    <row r="23" spans="1:7" s="18" customFormat="1" x14ac:dyDescent="0.2">
      <c r="A23" s="152" t="s">
        <v>504</v>
      </c>
      <c r="B23" s="16" t="s">
        <v>491</v>
      </c>
      <c r="C23" s="164" t="s">
        <v>46</v>
      </c>
      <c r="D23" s="164" t="s">
        <v>46</v>
      </c>
      <c r="E23" s="135">
        <v>5000</v>
      </c>
      <c r="F23" s="135">
        <v>5000</v>
      </c>
      <c r="G23" s="135">
        <v>5000</v>
      </c>
    </row>
    <row r="24" spans="1:7" s="18" customFormat="1" x14ac:dyDescent="0.2"/>
    <row r="25" spans="1:7" s="18" customFormat="1" x14ac:dyDescent="0.2"/>
    <row r="26" spans="1:7" s="18" customFormat="1" x14ac:dyDescent="0.2"/>
    <row r="27" spans="1:7" x14ac:dyDescent="0.2">
      <c r="A27" s="306" t="s">
        <v>537</v>
      </c>
      <c r="B27" s="306"/>
      <c r="C27" s="306"/>
      <c r="D27" s="306"/>
      <c r="E27" s="306"/>
      <c r="F27" s="306"/>
      <c r="G27" s="306"/>
    </row>
    <row r="28" spans="1:7" x14ac:dyDescent="0.2">
      <c r="A28" s="306" t="s">
        <v>538</v>
      </c>
      <c r="B28" s="306"/>
      <c r="C28" s="306"/>
      <c r="D28" s="306"/>
      <c r="E28" s="306"/>
      <c r="F28" s="306"/>
      <c r="G28" s="306"/>
    </row>
    <row r="29" spans="1:7" x14ac:dyDescent="0.2">
      <c r="A29" s="306" t="s">
        <v>539</v>
      </c>
      <c r="B29" s="306"/>
      <c r="C29" s="306"/>
      <c r="D29" s="306"/>
      <c r="E29" s="306"/>
      <c r="F29" s="306"/>
      <c r="G29" s="306"/>
    </row>
    <row r="30" spans="1:7" x14ac:dyDescent="0.2">
      <c r="A30" s="393" t="s">
        <v>540</v>
      </c>
      <c r="B30" s="393"/>
      <c r="C30" s="393"/>
      <c r="D30" s="359" t="s">
        <v>353</v>
      </c>
      <c r="E30" s="359"/>
    </row>
    <row r="32" spans="1:7" x14ac:dyDescent="0.2">
      <c r="G32" s="9" t="s">
        <v>541</v>
      </c>
    </row>
    <row r="34" spans="1:7" x14ac:dyDescent="0.2">
      <c r="A34" s="353" t="s">
        <v>29</v>
      </c>
      <c r="B34" s="353" t="s">
        <v>30</v>
      </c>
      <c r="C34" s="355" t="s">
        <v>528</v>
      </c>
      <c r="D34" s="355"/>
      <c r="E34" s="355"/>
      <c r="F34" s="353" t="s">
        <v>529</v>
      </c>
      <c r="G34" s="353" t="s">
        <v>385</v>
      </c>
    </row>
    <row r="35" spans="1:7" ht="56.25" x14ac:dyDescent="0.2">
      <c r="A35" s="354"/>
      <c r="B35" s="354"/>
      <c r="C35" s="2" t="s">
        <v>530</v>
      </c>
      <c r="D35" s="2" t="s">
        <v>531</v>
      </c>
      <c r="E35" s="2" t="s">
        <v>532</v>
      </c>
      <c r="F35" s="354"/>
      <c r="G35" s="354"/>
    </row>
    <row r="36" spans="1:7" x14ac:dyDescent="0.2">
      <c r="A36" s="3" t="s">
        <v>34</v>
      </c>
      <c r="B36" s="4" t="s">
        <v>35</v>
      </c>
      <c r="C36" s="4" t="s">
        <v>36</v>
      </c>
      <c r="D36" s="4" t="s">
        <v>37</v>
      </c>
      <c r="E36" s="4" t="s">
        <v>38</v>
      </c>
      <c r="F36" s="4" t="s">
        <v>43</v>
      </c>
      <c r="G36" s="4" t="s">
        <v>45</v>
      </c>
    </row>
    <row r="37" spans="1:7" ht="22.5" x14ac:dyDescent="0.2">
      <c r="A37" s="3" t="s">
        <v>34</v>
      </c>
      <c r="B37" s="5" t="s">
        <v>542</v>
      </c>
      <c r="C37" s="98">
        <v>4895748.8499999996</v>
      </c>
      <c r="D37" s="8" t="s">
        <v>46</v>
      </c>
      <c r="E37" s="95">
        <v>6133833</v>
      </c>
      <c r="F37" s="135">
        <v>11029581.85</v>
      </c>
      <c r="G37" s="95">
        <v>11029581.85</v>
      </c>
    </row>
    <row r="38" spans="1:7" x14ac:dyDescent="0.2">
      <c r="A38" s="3" t="s">
        <v>35</v>
      </c>
      <c r="B38" s="7" t="s">
        <v>543</v>
      </c>
      <c r="C38" s="135">
        <v>35408.449999999997</v>
      </c>
      <c r="D38" s="8" t="s">
        <v>46</v>
      </c>
      <c r="E38" s="8" t="s">
        <v>46</v>
      </c>
      <c r="F38" s="135">
        <v>35408.449999999997</v>
      </c>
      <c r="G38" s="95">
        <v>35408.449999999997</v>
      </c>
    </row>
    <row r="39" spans="1:7" x14ac:dyDescent="0.2">
      <c r="A39" s="3" t="s">
        <v>38</v>
      </c>
      <c r="B39" s="15" t="s">
        <v>461</v>
      </c>
      <c r="C39" s="135">
        <v>35408.449999999997</v>
      </c>
      <c r="D39" s="8" t="s">
        <v>46</v>
      </c>
      <c r="E39" s="8" t="s">
        <v>46</v>
      </c>
      <c r="F39" s="135">
        <v>35408.449999999997</v>
      </c>
      <c r="G39" s="95">
        <v>35408.449999999997</v>
      </c>
    </row>
    <row r="40" spans="1:7" ht="22.5" x14ac:dyDescent="0.2">
      <c r="A40" s="3" t="s">
        <v>48</v>
      </c>
      <c r="B40" s="7" t="s">
        <v>544</v>
      </c>
      <c r="C40" s="135">
        <v>4860340.3999999994</v>
      </c>
      <c r="D40" s="8" t="s">
        <v>46</v>
      </c>
      <c r="E40" s="8" t="s">
        <v>46</v>
      </c>
      <c r="F40" s="135">
        <v>4860340.3999999994</v>
      </c>
      <c r="G40" s="95">
        <v>4860340.3999999994</v>
      </c>
    </row>
    <row r="41" spans="1:7" ht="22.5" x14ac:dyDescent="0.2">
      <c r="A41" s="3" t="s">
        <v>50</v>
      </c>
      <c r="B41" s="15" t="s">
        <v>545</v>
      </c>
      <c r="C41" s="135">
        <v>4749198.55</v>
      </c>
      <c r="D41" s="8" t="s">
        <v>46</v>
      </c>
      <c r="E41" s="8" t="s">
        <v>46</v>
      </c>
      <c r="F41" s="135">
        <v>4749198.55</v>
      </c>
      <c r="G41" s="95">
        <v>4749198.55</v>
      </c>
    </row>
    <row r="42" spans="1:7" ht="33.75" x14ac:dyDescent="0.2">
      <c r="A42" s="3" t="s">
        <v>55</v>
      </c>
      <c r="B42" s="16" t="s">
        <v>546</v>
      </c>
      <c r="C42" s="135">
        <v>4749198.55</v>
      </c>
      <c r="D42" s="8" t="s">
        <v>46</v>
      </c>
      <c r="E42" s="8" t="s">
        <v>46</v>
      </c>
      <c r="F42" s="135">
        <v>4749198.55</v>
      </c>
      <c r="G42" s="95">
        <v>4749198.55</v>
      </c>
    </row>
    <row r="43" spans="1:7" ht="33.75" x14ac:dyDescent="0.2">
      <c r="A43" s="3" t="s">
        <v>69</v>
      </c>
      <c r="B43" s="16" t="s">
        <v>441</v>
      </c>
      <c r="C43" s="135">
        <v>111141.85</v>
      </c>
      <c r="D43" s="8" t="s">
        <v>46</v>
      </c>
      <c r="E43" s="95">
        <v>0</v>
      </c>
      <c r="F43" s="135">
        <v>111141.85</v>
      </c>
      <c r="G43" s="95">
        <v>111141.85</v>
      </c>
    </row>
    <row r="44" spans="1:7" x14ac:dyDescent="0.2">
      <c r="A44" s="3" t="s">
        <v>90</v>
      </c>
      <c r="B44" s="15" t="s">
        <v>547</v>
      </c>
      <c r="C44" s="8" t="s">
        <v>46</v>
      </c>
      <c r="D44" s="8" t="s">
        <v>46</v>
      </c>
      <c r="E44" s="95">
        <v>6133833</v>
      </c>
      <c r="F44" s="135">
        <v>6133833</v>
      </c>
      <c r="G44" s="95">
        <v>6133833</v>
      </c>
    </row>
    <row r="45" spans="1:7" x14ac:dyDescent="0.2">
      <c r="A45" s="3" t="s">
        <v>94</v>
      </c>
      <c r="B45" s="16" t="s">
        <v>445</v>
      </c>
      <c r="C45" s="8" t="s">
        <v>46</v>
      </c>
      <c r="D45" s="8" t="s">
        <v>46</v>
      </c>
      <c r="E45" s="95">
        <v>6133833</v>
      </c>
      <c r="F45" s="135">
        <v>6133833</v>
      </c>
      <c r="G45" s="95">
        <v>6133833</v>
      </c>
    </row>
    <row r="46" spans="1:7" ht="22.5" x14ac:dyDescent="0.2">
      <c r="A46" s="3" t="s">
        <v>108</v>
      </c>
      <c r="B46" s="5" t="s">
        <v>548</v>
      </c>
      <c r="C46" s="8" t="s">
        <v>46</v>
      </c>
      <c r="D46" s="8" t="s">
        <v>46</v>
      </c>
      <c r="E46" s="135">
        <v>20666.12</v>
      </c>
      <c r="F46" s="135">
        <v>20666.12</v>
      </c>
      <c r="G46" s="95">
        <v>20666.12</v>
      </c>
    </row>
    <row r="47" spans="1:7" ht="22.5" x14ac:dyDescent="0.2">
      <c r="A47" s="3" t="s">
        <v>109</v>
      </c>
      <c r="B47" s="7" t="s">
        <v>549</v>
      </c>
      <c r="C47" s="8" t="s">
        <v>46</v>
      </c>
      <c r="D47" s="8" t="s">
        <v>46</v>
      </c>
      <c r="E47" s="135">
        <v>20666.12</v>
      </c>
      <c r="F47" s="135">
        <v>20666.12</v>
      </c>
      <c r="G47" s="95">
        <v>20666.12</v>
      </c>
    </row>
    <row r="48" spans="1:7" x14ac:dyDescent="0.2">
      <c r="A48" s="3" t="s">
        <v>501</v>
      </c>
      <c r="B48" s="15" t="s">
        <v>550</v>
      </c>
      <c r="C48" s="8" t="s">
        <v>46</v>
      </c>
      <c r="D48" s="8" t="s">
        <v>46</v>
      </c>
      <c r="E48" s="135">
        <v>20666.12</v>
      </c>
      <c r="F48" s="135">
        <v>20666.12</v>
      </c>
      <c r="G48" s="95">
        <v>20666.12</v>
      </c>
    </row>
    <row r="49" spans="1:7" x14ac:dyDescent="0.2">
      <c r="A49" s="3" t="s">
        <v>504</v>
      </c>
      <c r="B49" s="16" t="s">
        <v>491</v>
      </c>
      <c r="C49" s="8" t="s">
        <v>46</v>
      </c>
      <c r="D49" s="8" t="s">
        <v>46</v>
      </c>
      <c r="E49" s="135">
        <v>20666.12</v>
      </c>
      <c r="F49" s="135">
        <v>20666.12</v>
      </c>
      <c r="G49" s="95">
        <v>20666.12</v>
      </c>
    </row>
  </sheetData>
  <mergeCells count="20">
    <mergeCell ref="A8:A9"/>
    <mergeCell ref="B8:B9"/>
    <mergeCell ref="C8:E8"/>
    <mergeCell ref="F8:F9"/>
    <mergeCell ref="G8:G9"/>
    <mergeCell ref="A1:G1"/>
    <mergeCell ref="A2:G2"/>
    <mergeCell ref="A3:G3"/>
    <mergeCell ref="A4:C4"/>
    <mergeCell ref="D4:E4"/>
    <mergeCell ref="A34:A35"/>
    <mergeCell ref="B34:B35"/>
    <mergeCell ref="C34:E34"/>
    <mergeCell ref="F34:F35"/>
    <mergeCell ref="G34:G35"/>
    <mergeCell ref="A27:G27"/>
    <mergeCell ref="A28:G28"/>
    <mergeCell ref="A29:G29"/>
    <mergeCell ref="A30:C30"/>
    <mergeCell ref="D30:E30"/>
  </mergeCells>
  <pageMargins left="0.39370078740157477" right="0.39370078740157477" top="0.39370078740157477" bottom="0.39370078740157477" header="0" footer="0"/>
  <pageSetup paperSize="9" scale="75" fitToHeight="0" pageOrder="overThenDown"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1"/>
  <sheetViews>
    <sheetView workbookViewId="0">
      <selection activeCell="I85" sqref="I85"/>
    </sheetView>
  </sheetViews>
  <sheetFormatPr defaultRowHeight="11.25" x14ac:dyDescent="0.2"/>
  <cols>
    <col min="1" max="1" width="7.5" style="18" customWidth="1"/>
    <col min="2" max="2" width="53.33203125" style="18" customWidth="1"/>
    <col min="3" max="10" width="19.83203125" style="18" customWidth="1"/>
    <col min="11" max="256" width="10.6640625" style="18" customWidth="1"/>
    <col min="257" max="257" width="7.5" style="18" customWidth="1"/>
    <col min="258" max="258" width="53.33203125" style="18" customWidth="1"/>
    <col min="259" max="266" width="19.83203125" style="18" customWidth="1"/>
    <col min="267" max="512" width="10.6640625" style="18" customWidth="1"/>
    <col min="513" max="513" width="7.5" style="18" customWidth="1"/>
    <col min="514" max="514" width="53.33203125" style="18" customWidth="1"/>
    <col min="515" max="522" width="19.83203125" style="18" customWidth="1"/>
    <col min="523" max="768" width="10.6640625" style="18" customWidth="1"/>
    <col min="769" max="769" width="7.5" style="18" customWidth="1"/>
    <col min="770" max="770" width="53.33203125" style="18" customWidth="1"/>
    <col min="771" max="778" width="19.83203125" style="18" customWidth="1"/>
    <col min="779" max="1024" width="10.6640625" style="18" customWidth="1"/>
    <col min="1025" max="1025" width="7.5" style="18" customWidth="1"/>
    <col min="1026" max="1026" width="53.33203125" style="18" customWidth="1"/>
    <col min="1027" max="1034" width="19.83203125" style="18" customWidth="1"/>
    <col min="1035" max="1280" width="10.6640625" style="18" customWidth="1"/>
    <col min="1281" max="1281" width="7.5" style="18" customWidth="1"/>
    <col min="1282" max="1282" width="53.33203125" style="18" customWidth="1"/>
    <col min="1283" max="1290" width="19.83203125" style="18" customWidth="1"/>
    <col min="1291" max="1536" width="10.6640625" style="18" customWidth="1"/>
    <col min="1537" max="1537" width="7.5" style="18" customWidth="1"/>
    <col min="1538" max="1538" width="53.33203125" style="18" customWidth="1"/>
    <col min="1539" max="1546" width="19.83203125" style="18" customWidth="1"/>
    <col min="1547" max="1792" width="10.6640625" style="18" customWidth="1"/>
    <col min="1793" max="1793" width="7.5" style="18" customWidth="1"/>
    <col min="1794" max="1794" width="53.33203125" style="18" customWidth="1"/>
    <col min="1795" max="1802" width="19.83203125" style="18" customWidth="1"/>
    <col min="1803" max="2048" width="10.6640625" style="18" customWidth="1"/>
    <col min="2049" max="2049" width="7.5" style="18" customWidth="1"/>
    <col min="2050" max="2050" width="53.33203125" style="18" customWidth="1"/>
    <col min="2051" max="2058" width="19.83203125" style="18" customWidth="1"/>
    <col min="2059" max="2304" width="10.6640625" style="18" customWidth="1"/>
    <col min="2305" max="2305" width="7.5" style="18" customWidth="1"/>
    <col min="2306" max="2306" width="53.33203125" style="18" customWidth="1"/>
    <col min="2307" max="2314" width="19.83203125" style="18" customWidth="1"/>
    <col min="2315" max="2560" width="10.6640625" style="18" customWidth="1"/>
    <col min="2561" max="2561" width="7.5" style="18" customWidth="1"/>
    <col min="2562" max="2562" width="53.33203125" style="18" customWidth="1"/>
    <col min="2563" max="2570" width="19.83203125" style="18" customWidth="1"/>
    <col min="2571" max="2816" width="10.6640625" style="18" customWidth="1"/>
    <col min="2817" max="2817" width="7.5" style="18" customWidth="1"/>
    <col min="2818" max="2818" width="53.33203125" style="18" customWidth="1"/>
    <col min="2819" max="2826" width="19.83203125" style="18" customWidth="1"/>
    <col min="2827" max="3072" width="10.6640625" style="18" customWidth="1"/>
    <col min="3073" max="3073" width="7.5" style="18" customWidth="1"/>
    <col min="3074" max="3074" width="53.33203125" style="18" customWidth="1"/>
    <col min="3075" max="3082" width="19.83203125" style="18" customWidth="1"/>
    <col min="3083" max="3328" width="10.6640625" style="18" customWidth="1"/>
    <col min="3329" max="3329" width="7.5" style="18" customWidth="1"/>
    <col min="3330" max="3330" width="53.33203125" style="18" customWidth="1"/>
    <col min="3331" max="3338" width="19.83203125" style="18" customWidth="1"/>
    <col min="3339" max="3584" width="10.6640625" style="18" customWidth="1"/>
    <col min="3585" max="3585" width="7.5" style="18" customWidth="1"/>
    <col min="3586" max="3586" width="53.33203125" style="18" customWidth="1"/>
    <col min="3587" max="3594" width="19.83203125" style="18" customWidth="1"/>
    <col min="3595" max="3840" width="10.6640625" style="18" customWidth="1"/>
    <col min="3841" max="3841" width="7.5" style="18" customWidth="1"/>
    <col min="3842" max="3842" width="53.33203125" style="18" customWidth="1"/>
    <col min="3843" max="3850" width="19.83203125" style="18" customWidth="1"/>
    <col min="3851" max="4096" width="10.6640625" style="18" customWidth="1"/>
    <col min="4097" max="4097" width="7.5" style="18" customWidth="1"/>
    <col min="4098" max="4098" width="53.33203125" style="18" customWidth="1"/>
    <col min="4099" max="4106" width="19.83203125" style="18" customWidth="1"/>
    <col min="4107" max="4352" width="10.6640625" style="18" customWidth="1"/>
    <col min="4353" max="4353" width="7.5" style="18" customWidth="1"/>
    <col min="4354" max="4354" width="53.33203125" style="18" customWidth="1"/>
    <col min="4355" max="4362" width="19.83203125" style="18" customWidth="1"/>
    <col min="4363" max="4608" width="10.6640625" style="18" customWidth="1"/>
    <col min="4609" max="4609" width="7.5" style="18" customWidth="1"/>
    <col min="4610" max="4610" width="53.33203125" style="18" customWidth="1"/>
    <col min="4611" max="4618" width="19.83203125" style="18" customWidth="1"/>
    <col min="4619" max="4864" width="10.6640625" style="18" customWidth="1"/>
    <col min="4865" max="4865" width="7.5" style="18" customWidth="1"/>
    <col min="4866" max="4866" width="53.33203125" style="18" customWidth="1"/>
    <col min="4867" max="4874" width="19.83203125" style="18" customWidth="1"/>
    <col min="4875" max="5120" width="10.6640625" style="18" customWidth="1"/>
    <col min="5121" max="5121" width="7.5" style="18" customWidth="1"/>
    <col min="5122" max="5122" width="53.33203125" style="18" customWidth="1"/>
    <col min="5123" max="5130" width="19.83203125" style="18" customWidth="1"/>
    <col min="5131" max="5376" width="10.6640625" style="18" customWidth="1"/>
    <col min="5377" max="5377" width="7.5" style="18" customWidth="1"/>
    <col min="5378" max="5378" width="53.33203125" style="18" customWidth="1"/>
    <col min="5379" max="5386" width="19.83203125" style="18" customWidth="1"/>
    <col min="5387" max="5632" width="10.6640625" style="18" customWidth="1"/>
    <col min="5633" max="5633" width="7.5" style="18" customWidth="1"/>
    <col min="5634" max="5634" width="53.33203125" style="18" customWidth="1"/>
    <col min="5635" max="5642" width="19.83203125" style="18" customWidth="1"/>
    <col min="5643" max="5888" width="10.6640625" style="18" customWidth="1"/>
    <col min="5889" max="5889" width="7.5" style="18" customWidth="1"/>
    <col min="5890" max="5890" width="53.33203125" style="18" customWidth="1"/>
    <col min="5891" max="5898" width="19.83203125" style="18" customWidth="1"/>
    <col min="5899" max="6144" width="10.6640625" style="18" customWidth="1"/>
    <col min="6145" max="6145" width="7.5" style="18" customWidth="1"/>
    <col min="6146" max="6146" width="53.33203125" style="18" customWidth="1"/>
    <col min="6147" max="6154" width="19.83203125" style="18" customWidth="1"/>
    <col min="6155" max="6400" width="10.6640625" style="18" customWidth="1"/>
    <col min="6401" max="6401" width="7.5" style="18" customWidth="1"/>
    <col min="6402" max="6402" width="53.33203125" style="18" customWidth="1"/>
    <col min="6403" max="6410" width="19.83203125" style="18" customWidth="1"/>
    <col min="6411" max="6656" width="10.6640625" style="18" customWidth="1"/>
    <col min="6657" max="6657" width="7.5" style="18" customWidth="1"/>
    <col min="6658" max="6658" width="53.33203125" style="18" customWidth="1"/>
    <col min="6659" max="6666" width="19.83203125" style="18" customWidth="1"/>
    <col min="6667" max="6912" width="10.6640625" style="18" customWidth="1"/>
    <col min="6913" max="6913" width="7.5" style="18" customWidth="1"/>
    <col min="6914" max="6914" width="53.33203125" style="18" customWidth="1"/>
    <col min="6915" max="6922" width="19.83203125" style="18" customWidth="1"/>
    <col min="6923" max="7168" width="10.6640625" style="18" customWidth="1"/>
    <col min="7169" max="7169" width="7.5" style="18" customWidth="1"/>
    <col min="7170" max="7170" width="53.33203125" style="18" customWidth="1"/>
    <col min="7171" max="7178" width="19.83203125" style="18" customWidth="1"/>
    <col min="7179" max="7424" width="10.6640625" style="18" customWidth="1"/>
    <col min="7425" max="7425" width="7.5" style="18" customWidth="1"/>
    <col min="7426" max="7426" width="53.33203125" style="18" customWidth="1"/>
    <col min="7427" max="7434" width="19.83203125" style="18" customWidth="1"/>
    <col min="7435" max="7680" width="10.6640625" style="18" customWidth="1"/>
    <col min="7681" max="7681" width="7.5" style="18" customWidth="1"/>
    <col min="7682" max="7682" width="53.33203125" style="18" customWidth="1"/>
    <col min="7683" max="7690" width="19.83203125" style="18" customWidth="1"/>
    <col min="7691" max="7936" width="10.6640625" style="18" customWidth="1"/>
    <col min="7937" max="7937" width="7.5" style="18" customWidth="1"/>
    <col min="7938" max="7938" width="53.33203125" style="18" customWidth="1"/>
    <col min="7939" max="7946" width="19.83203125" style="18" customWidth="1"/>
    <col min="7947" max="8192" width="10.6640625" style="18" customWidth="1"/>
    <col min="8193" max="8193" width="7.5" style="18" customWidth="1"/>
    <col min="8194" max="8194" width="53.33203125" style="18" customWidth="1"/>
    <col min="8195" max="8202" width="19.83203125" style="18" customWidth="1"/>
    <col min="8203" max="8448" width="10.6640625" style="18" customWidth="1"/>
    <col min="8449" max="8449" width="7.5" style="18" customWidth="1"/>
    <col min="8450" max="8450" width="53.33203125" style="18" customWidth="1"/>
    <col min="8451" max="8458" width="19.83203125" style="18" customWidth="1"/>
    <col min="8459" max="8704" width="10.6640625" style="18" customWidth="1"/>
    <col min="8705" max="8705" width="7.5" style="18" customWidth="1"/>
    <col min="8706" max="8706" width="53.33203125" style="18" customWidth="1"/>
    <col min="8707" max="8714" width="19.83203125" style="18" customWidth="1"/>
    <col min="8715" max="8960" width="10.6640625" style="18" customWidth="1"/>
    <col min="8961" max="8961" width="7.5" style="18" customWidth="1"/>
    <col min="8962" max="8962" width="53.33203125" style="18" customWidth="1"/>
    <col min="8963" max="8970" width="19.83203125" style="18" customWidth="1"/>
    <col min="8971" max="9216" width="10.6640625" style="18" customWidth="1"/>
    <col min="9217" max="9217" width="7.5" style="18" customWidth="1"/>
    <col min="9218" max="9218" width="53.33203125" style="18" customWidth="1"/>
    <col min="9219" max="9226" width="19.83203125" style="18" customWidth="1"/>
    <col min="9227" max="9472" width="10.6640625" style="18" customWidth="1"/>
    <col min="9473" max="9473" width="7.5" style="18" customWidth="1"/>
    <col min="9474" max="9474" width="53.33203125" style="18" customWidth="1"/>
    <col min="9475" max="9482" width="19.83203125" style="18" customWidth="1"/>
    <col min="9483" max="9728" width="10.6640625" style="18" customWidth="1"/>
    <col min="9729" max="9729" width="7.5" style="18" customWidth="1"/>
    <col min="9730" max="9730" width="53.33203125" style="18" customWidth="1"/>
    <col min="9731" max="9738" width="19.83203125" style="18" customWidth="1"/>
    <col min="9739" max="9984" width="10.6640625" style="18" customWidth="1"/>
    <col min="9985" max="9985" width="7.5" style="18" customWidth="1"/>
    <col min="9986" max="9986" width="53.33203125" style="18" customWidth="1"/>
    <col min="9987" max="9994" width="19.83203125" style="18" customWidth="1"/>
    <col min="9995" max="10240" width="10.6640625" style="18" customWidth="1"/>
    <col min="10241" max="10241" width="7.5" style="18" customWidth="1"/>
    <col min="10242" max="10242" width="53.33203125" style="18" customWidth="1"/>
    <col min="10243" max="10250" width="19.83203125" style="18" customWidth="1"/>
    <col min="10251" max="10496" width="10.6640625" style="18" customWidth="1"/>
    <col min="10497" max="10497" width="7.5" style="18" customWidth="1"/>
    <col min="10498" max="10498" width="53.33203125" style="18" customWidth="1"/>
    <col min="10499" max="10506" width="19.83203125" style="18" customWidth="1"/>
    <col min="10507" max="10752" width="10.6640625" style="18" customWidth="1"/>
    <col min="10753" max="10753" width="7.5" style="18" customWidth="1"/>
    <col min="10754" max="10754" width="53.33203125" style="18" customWidth="1"/>
    <col min="10755" max="10762" width="19.83203125" style="18" customWidth="1"/>
    <col min="10763" max="11008" width="10.6640625" style="18" customWidth="1"/>
    <col min="11009" max="11009" width="7.5" style="18" customWidth="1"/>
    <col min="11010" max="11010" width="53.33203125" style="18" customWidth="1"/>
    <col min="11011" max="11018" width="19.83203125" style="18" customWidth="1"/>
    <col min="11019" max="11264" width="10.6640625" style="18" customWidth="1"/>
    <col min="11265" max="11265" width="7.5" style="18" customWidth="1"/>
    <col min="11266" max="11266" width="53.33203125" style="18" customWidth="1"/>
    <col min="11267" max="11274" width="19.83203125" style="18" customWidth="1"/>
    <col min="11275" max="11520" width="10.6640625" style="18" customWidth="1"/>
    <col min="11521" max="11521" width="7.5" style="18" customWidth="1"/>
    <col min="11522" max="11522" width="53.33203125" style="18" customWidth="1"/>
    <col min="11523" max="11530" width="19.83203125" style="18" customWidth="1"/>
    <col min="11531" max="11776" width="10.6640625" style="18" customWidth="1"/>
    <col min="11777" max="11777" width="7.5" style="18" customWidth="1"/>
    <col min="11778" max="11778" width="53.33203125" style="18" customWidth="1"/>
    <col min="11779" max="11786" width="19.83203125" style="18" customWidth="1"/>
    <col min="11787" max="12032" width="10.6640625" style="18" customWidth="1"/>
    <col min="12033" max="12033" width="7.5" style="18" customWidth="1"/>
    <col min="12034" max="12034" width="53.33203125" style="18" customWidth="1"/>
    <col min="12035" max="12042" width="19.83203125" style="18" customWidth="1"/>
    <col min="12043" max="12288" width="10.6640625" style="18" customWidth="1"/>
    <col min="12289" max="12289" width="7.5" style="18" customWidth="1"/>
    <col min="12290" max="12290" width="53.33203125" style="18" customWidth="1"/>
    <col min="12291" max="12298" width="19.83203125" style="18" customWidth="1"/>
    <col min="12299" max="12544" width="10.6640625" style="18" customWidth="1"/>
    <col min="12545" max="12545" width="7.5" style="18" customWidth="1"/>
    <col min="12546" max="12546" width="53.33203125" style="18" customWidth="1"/>
    <col min="12547" max="12554" width="19.83203125" style="18" customWidth="1"/>
    <col min="12555" max="12800" width="10.6640625" style="18" customWidth="1"/>
    <col min="12801" max="12801" width="7.5" style="18" customWidth="1"/>
    <col min="12802" max="12802" width="53.33203125" style="18" customWidth="1"/>
    <col min="12803" max="12810" width="19.83203125" style="18" customWidth="1"/>
    <col min="12811" max="13056" width="10.6640625" style="18" customWidth="1"/>
    <col min="13057" max="13057" width="7.5" style="18" customWidth="1"/>
    <col min="13058" max="13058" width="53.33203125" style="18" customWidth="1"/>
    <col min="13059" max="13066" width="19.83203125" style="18" customWidth="1"/>
    <col min="13067" max="13312" width="10.6640625" style="18" customWidth="1"/>
    <col min="13313" max="13313" width="7.5" style="18" customWidth="1"/>
    <col min="13314" max="13314" width="53.33203125" style="18" customWidth="1"/>
    <col min="13315" max="13322" width="19.83203125" style="18" customWidth="1"/>
    <col min="13323" max="13568" width="10.6640625" style="18" customWidth="1"/>
    <col min="13569" max="13569" width="7.5" style="18" customWidth="1"/>
    <col min="13570" max="13570" width="53.33203125" style="18" customWidth="1"/>
    <col min="13571" max="13578" width="19.83203125" style="18" customWidth="1"/>
    <col min="13579" max="13824" width="10.6640625" style="18" customWidth="1"/>
    <col min="13825" max="13825" width="7.5" style="18" customWidth="1"/>
    <col min="13826" max="13826" width="53.33203125" style="18" customWidth="1"/>
    <col min="13827" max="13834" width="19.83203125" style="18" customWidth="1"/>
    <col min="13835" max="14080" width="10.6640625" style="18" customWidth="1"/>
    <col min="14081" max="14081" width="7.5" style="18" customWidth="1"/>
    <col min="14082" max="14082" width="53.33203125" style="18" customWidth="1"/>
    <col min="14083" max="14090" width="19.83203125" style="18" customWidth="1"/>
    <col min="14091" max="14336" width="10.6640625" style="18" customWidth="1"/>
    <col min="14337" max="14337" width="7.5" style="18" customWidth="1"/>
    <col min="14338" max="14338" width="53.33203125" style="18" customWidth="1"/>
    <col min="14339" max="14346" width="19.83203125" style="18" customWidth="1"/>
    <col min="14347" max="14592" width="10.6640625" style="18" customWidth="1"/>
    <col min="14593" max="14593" width="7.5" style="18" customWidth="1"/>
    <col min="14594" max="14594" width="53.33203125" style="18" customWidth="1"/>
    <col min="14595" max="14602" width="19.83203125" style="18" customWidth="1"/>
    <col min="14603" max="14848" width="10.6640625" style="18" customWidth="1"/>
    <col min="14849" max="14849" width="7.5" style="18" customWidth="1"/>
    <col min="14850" max="14850" width="53.33203125" style="18" customWidth="1"/>
    <col min="14851" max="14858" width="19.83203125" style="18" customWidth="1"/>
    <col min="14859" max="15104" width="10.6640625" style="18" customWidth="1"/>
    <col min="15105" max="15105" width="7.5" style="18" customWidth="1"/>
    <col min="15106" max="15106" width="53.33203125" style="18" customWidth="1"/>
    <col min="15107" max="15114" width="19.83203125" style="18" customWidth="1"/>
    <col min="15115" max="15360" width="10.6640625" style="18" customWidth="1"/>
    <col min="15361" max="15361" width="7.5" style="18" customWidth="1"/>
    <col min="15362" max="15362" width="53.33203125" style="18" customWidth="1"/>
    <col min="15363" max="15370" width="19.83203125" style="18" customWidth="1"/>
    <col min="15371" max="15616" width="10.6640625" style="18" customWidth="1"/>
    <col min="15617" max="15617" width="7.5" style="18" customWidth="1"/>
    <col min="15618" max="15618" width="53.33203125" style="18" customWidth="1"/>
    <col min="15619" max="15626" width="19.83203125" style="18" customWidth="1"/>
    <col min="15627" max="15872" width="10.6640625" style="18" customWidth="1"/>
    <col min="15873" max="15873" width="7.5" style="18" customWidth="1"/>
    <col min="15874" max="15874" width="53.33203125" style="18" customWidth="1"/>
    <col min="15875" max="15882" width="19.83203125" style="18" customWidth="1"/>
    <col min="15883" max="16128" width="10.6640625" style="18" customWidth="1"/>
    <col min="16129" max="16129" width="7.5" style="18" customWidth="1"/>
    <col min="16130" max="16130" width="53.33203125" style="18" customWidth="1"/>
    <col min="16131" max="16138" width="19.83203125" style="18" customWidth="1"/>
    <col min="16139" max="16384" width="10.6640625" style="18" customWidth="1"/>
  </cols>
  <sheetData>
    <row r="1" spans="1:10" ht="11.25" customHeight="1" x14ac:dyDescent="0.2"/>
    <row r="2" spans="1:10" ht="11.25" customHeight="1" x14ac:dyDescent="0.2">
      <c r="A2" s="410" t="s">
        <v>692</v>
      </c>
      <c r="B2" s="410"/>
      <c r="C2" s="410"/>
      <c r="D2" s="410"/>
      <c r="E2" s="410"/>
      <c r="F2" s="410"/>
      <c r="G2" s="410"/>
      <c r="H2" s="410"/>
      <c r="I2" s="410"/>
      <c r="J2" s="410"/>
    </row>
    <row r="3" spans="1:10" ht="11.25" customHeight="1" x14ac:dyDescent="0.2">
      <c r="A3" s="411" t="s">
        <v>428</v>
      </c>
      <c r="B3" s="411"/>
      <c r="C3" s="411"/>
      <c r="D3" s="411"/>
      <c r="E3" s="412" t="s">
        <v>636</v>
      </c>
      <c r="F3" s="412"/>
    </row>
    <row r="4" spans="1:10" ht="11.25" customHeight="1" x14ac:dyDescent="0.2"/>
    <row r="5" spans="1:10" ht="11.25" customHeight="1" x14ac:dyDescent="0.2">
      <c r="J5" s="182" t="s">
        <v>693</v>
      </c>
    </row>
    <row r="6" spans="1:10" ht="11.25" customHeight="1" x14ac:dyDescent="0.2"/>
    <row r="7" spans="1:10" ht="33.75" customHeight="1" x14ac:dyDescent="0.2">
      <c r="A7" s="183" t="s">
        <v>29</v>
      </c>
      <c r="B7" s="183" t="s">
        <v>30</v>
      </c>
      <c r="C7" s="184" t="s">
        <v>694</v>
      </c>
      <c r="D7" s="184" t="s">
        <v>695</v>
      </c>
      <c r="E7" s="184" t="s">
        <v>696</v>
      </c>
      <c r="F7" s="184" t="s">
        <v>697</v>
      </c>
      <c r="G7" s="206" t="s">
        <v>698</v>
      </c>
      <c r="H7" s="206" t="s">
        <v>699</v>
      </c>
      <c r="I7" s="206" t="s">
        <v>700</v>
      </c>
      <c r="J7" s="206" t="s">
        <v>263</v>
      </c>
    </row>
    <row r="8" spans="1:10" ht="11.25" customHeight="1" x14ac:dyDescent="0.2">
      <c r="A8" s="185" t="s">
        <v>34</v>
      </c>
      <c r="B8" s="186" t="s">
        <v>35</v>
      </c>
      <c r="C8" s="186" t="s">
        <v>36</v>
      </c>
      <c r="D8" s="186" t="s">
        <v>37</v>
      </c>
      <c r="E8" s="186" t="s">
        <v>38</v>
      </c>
      <c r="F8" s="186" t="s">
        <v>43</v>
      </c>
      <c r="G8" s="207" t="s">
        <v>45</v>
      </c>
      <c r="H8" s="207" t="s">
        <v>48</v>
      </c>
      <c r="I8" s="207" t="s">
        <v>50</v>
      </c>
      <c r="J8" s="207" t="s">
        <v>53</v>
      </c>
    </row>
    <row r="9" spans="1:10" ht="11.25" hidden="1" customHeight="1" x14ac:dyDescent="0.2">
      <c r="A9" s="185" t="s">
        <v>34</v>
      </c>
      <c r="B9" s="187" t="s">
        <v>701</v>
      </c>
      <c r="C9" s="188" t="s">
        <v>46</v>
      </c>
      <c r="D9" s="188" t="s">
        <v>46</v>
      </c>
      <c r="E9" s="188" t="s">
        <v>46</v>
      </c>
      <c r="F9" s="188" t="s">
        <v>46</v>
      </c>
      <c r="G9" s="208" t="s">
        <v>46</v>
      </c>
      <c r="H9" s="208" t="s">
        <v>46</v>
      </c>
      <c r="I9" s="208" t="s">
        <v>46</v>
      </c>
      <c r="J9" s="208" t="s">
        <v>46</v>
      </c>
    </row>
    <row r="10" spans="1:10" ht="22.5" hidden="1" customHeight="1" x14ac:dyDescent="0.2">
      <c r="A10" s="185" t="s">
        <v>35</v>
      </c>
      <c r="B10" s="187" t="s">
        <v>41</v>
      </c>
      <c r="C10" s="188" t="s">
        <v>46</v>
      </c>
      <c r="D10" s="188" t="s">
        <v>46</v>
      </c>
      <c r="E10" s="188" t="s">
        <v>46</v>
      </c>
      <c r="F10" s="188" t="s">
        <v>46</v>
      </c>
      <c r="G10" s="208" t="s">
        <v>46</v>
      </c>
      <c r="H10" s="208" t="s">
        <v>46</v>
      </c>
      <c r="I10" s="208" t="s">
        <v>46</v>
      </c>
      <c r="J10" s="208" t="s">
        <v>46</v>
      </c>
    </row>
    <row r="11" spans="1:10" ht="33.75" hidden="1" customHeight="1" x14ac:dyDescent="0.2">
      <c r="A11" s="185" t="s">
        <v>36</v>
      </c>
      <c r="B11" s="189" t="s">
        <v>42</v>
      </c>
      <c r="C11" s="188" t="s">
        <v>46</v>
      </c>
      <c r="D11" s="188" t="s">
        <v>46</v>
      </c>
      <c r="E11" s="188" t="s">
        <v>46</v>
      </c>
      <c r="F11" s="188" t="s">
        <v>46</v>
      </c>
      <c r="G11" s="208" t="s">
        <v>46</v>
      </c>
      <c r="H11" s="208" t="s">
        <v>46</v>
      </c>
      <c r="I11" s="208" t="s">
        <v>46</v>
      </c>
      <c r="J11" s="208" t="s">
        <v>46</v>
      </c>
    </row>
    <row r="12" spans="1:10" ht="45" hidden="1" customHeight="1" x14ac:dyDescent="0.2">
      <c r="A12" s="185" t="s">
        <v>37</v>
      </c>
      <c r="B12" s="189" t="s">
        <v>44</v>
      </c>
      <c r="C12" s="188" t="s">
        <v>46</v>
      </c>
      <c r="D12" s="188" t="s">
        <v>46</v>
      </c>
      <c r="E12" s="188" t="s">
        <v>46</v>
      </c>
      <c r="F12" s="188" t="s">
        <v>46</v>
      </c>
      <c r="G12" s="208" t="s">
        <v>46</v>
      </c>
      <c r="H12" s="208" t="s">
        <v>46</v>
      </c>
      <c r="I12" s="208" t="s">
        <v>46</v>
      </c>
      <c r="J12" s="208" t="s">
        <v>46</v>
      </c>
    </row>
    <row r="13" spans="1:10" ht="22.5" hidden="1" customHeight="1" x14ac:dyDescent="0.2">
      <c r="A13" s="185" t="s">
        <v>38</v>
      </c>
      <c r="B13" s="187" t="s">
        <v>616</v>
      </c>
      <c r="C13" s="188" t="s">
        <v>46</v>
      </c>
      <c r="D13" s="188" t="s">
        <v>46</v>
      </c>
      <c r="E13" s="188" t="s">
        <v>46</v>
      </c>
      <c r="F13" s="188" t="s">
        <v>46</v>
      </c>
      <c r="G13" s="208" t="s">
        <v>46</v>
      </c>
      <c r="H13" s="208" t="s">
        <v>46</v>
      </c>
      <c r="I13" s="208" t="s">
        <v>46</v>
      </c>
      <c r="J13" s="208" t="s">
        <v>46</v>
      </c>
    </row>
    <row r="14" spans="1:10" ht="11.25" hidden="1" customHeight="1" x14ac:dyDescent="0.2">
      <c r="A14" s="185" t="s">
        <v>43</v>
      </c>
      <c r="B14" s="189" t="s">
        <v>47</v>
      </c>
      <c r="C14" s="188" t="s">
        <v>46</v>
      </c>
      <c r="D14" s="188" t="s">
        <v>46</v>
      </c>
      <c r="E14" s="188" t="s">
        <v>46</v>
      </c>
      <c r="F14" s="188" t="s">
        <v>46</v>
      </c>
      <c r="G14" s="208" t="s">
        <v>46</v>
      </c>
      <c r="H14" s="208" t="s">
        <v>46</v>
      </c>
      <c r="I14" s="208" t="s">
        <v>46</v>
      </c>
      <c r="J14" s="208" t="s">
        <v>46</v>
      </c>
    </row>
    <row r="15" spans="1:10" ht="11.25" hidden="1" customHeight="1" x14ac:dyDescent="0.2">
      <c r="A15" s="185" t="s">
        <v>45</v>
      </c>
      <c r="B15" s="189" t="s">
        <v>49</v>
      </c>
      <c r="C15" s="188" t="s">
        <v>46</v>
      </c>
      <c r="D15" s="188" t="s">
        <v>46</v>
      </c>
      <c r="E15" s="188" t="s">
        <v>46</v>
      </c>
      <c r="F15" s="188" t="s">
        <v>46</v>
      </c>
      <c r="G15" s="208" t="s">
        <v>46</v>
      </c>
      <c r="H15" s="208" t="s">
        <v>46</v>
      </c>
      <c r="I15" s="208" t="s">
        <v>46</v>
      </c>
      <c r="J15" s="208" t="s">
        <v>46</v>
      </c>
    </row>
    <row r="16" spans="1:10" ht="22.5" hidden="1" customHeight="1" x14ac:dyDescent="0.2">
      <c r="A16" s="185" t="s">
        <v>48</v>
      </c>
      <c r="B16" s="187" t="s">
        <v>51</v>
      </c>
      <c r="C16" s="188" t="s">
        <v>46</v>
      </c>
      <c r="D16" s="188" t="s">
        <v>46</v>
      </c>
      <c r="E16" s="188" t="s">
        <v>46</v>
      </c>
      <c r="F16" s="188" t="s">
        <v>46</v>
      </c>
      <c r="G16" s="208" t="s">
        <v>46</v>
      </c>
      <c r="H16" s="208" t="s">
        <v>46</v>
      </c>
      <c r="I16" s="208" t="s">
        <v>46</v>
      </c>
      <c r="J16" s="208" t="s">
        <v>46</v>
      </c>
    </row>
    <row r="17" spans="1:10" ht="22.5" hidden="1" customHeight="1" x14ac:dyDescent="0.2">
      <c r="A17" s="185" t="s">
        <v>50</v>
      </c>
      <c r="B17" s="189" t="s">
        <v>52</v>
      </c>
      <c r="C17" s="188" t="s">
        <v>46</v>
      </c>
      <c r="D17" s="188" t="s">
        <v>46</v>
      </c>
      <c r="E17" s="188" t="s">
        <v>46</v>
      </c>
      <c r="F17" s="188" t="s">
        <v>46</v>
      </c>
      <c r="G17" s="208" t="s">
        <v>46</v>
      </c>
      <c r="H17" s="208" t="s">
        <v>46</v>
      </c>
      <c r="I17" s="208" t="s">
        <v>46</v>
      </c>
      <c r="J17" s="208" t="s">
        <v>46</v>
      </c>
    </row>
    <row r="18" spans="1:10" ht="11.25" hidden="1" customHeight="1" x14ac:dyDescent="0.2">
      <c r="A18" s="185" t="s">
        <v>53</v>
      </c>
      <c r="B18" s="189" t="s">
        <v>54</v>
      </c>
      <c r="C18" s="188" t="s">
        <v>46</v>
      </c>
      <c r="D18" s="188" t="s">
        <v>46</v>
      </c>
      <c r="E18" s="188" t="s">
        <v>46</v>
      </c>
      <c r="F18" s="188" t="s">
        <v>46</v>
      </c>
      <c r="G18" s="208" t="s">
        <v>46</v>
      </c>
      <c r="H18" s="208" t="s">
        <v>46</v>
      </c>
      <c r="I18" s="208" t="s">
        <v>46</v>
      </c>
      <c r="J18" s="208" t="s">
        <v>46</v>
      </c>
    </row>
    <row r="19" spans="1:10" ht="11.25" hidden="1" customHeight="1" x14ac:dyDescent="0.2">
      <c r="A19" s="185" t="s">
        <v>55</v>
      </c>
      <c r="B19" s="189" t="s">
        <v>474</v>
      </c>
      <c r="C19" s="188" t="s">
        <v>46</v>
      </c>
      <c r="D19" s="188" t="s">
        <v>46</v>
      </c>
      <c r="E19" s="188" t="s">
        <v>46</v>
      </c>
      <c r="F19" s="188" t="s">
        <v>46</v>
      </c>
      <c r="G19" s="208" t="s">
        <v>46</v>
      </c>
      <c r="H19" s="208" t="s">
        <v>46</v>
      </c>
      <c r="I19" s="208" t="s">
        <v>46</v>
      </c>
      <c r="J19" s="208" t="s">
        <v>46</v>
      </c>
    </row>
    <row r="20" spans="1:10" ht="11.25" hidden="1" customHeight="1" x14ac:dyDescent="0.2">
      <c r="A20" s="185" t="s">
        <v>57</v>
      </c>
      <c r="B20" s="187" t="s">
        <v>58</v>
      </c>
      <c r="C20" s="188" t="s">
        <v>46</v>
      </c>
      <c r="D20" s="188" t="s">
        <v>46</v>
      </c>
      <c r="E20" s="188" t="s">
        <v>46</v>
      </c>
      <c r="F20" s="188" t="s">
        <v>46</v>
      </c>
      <c r="G20" s="208" t="s">
        <v>46</v>
      </c>
      <c r="H20" s="208" t="s">
        <v>46</v>
      </c>
      <c r="I20" s="208" t="s">
        <v>46</v>
      </c>
      <c r="J20" s="208" t="s">
        <v>46</v>
      </c>
    </row>
    <row r="21" spans="1:10" ht="11.25" hidden="1" customHeight="1" x14ac:dyDescent="0.2">
      <c r="A21" s="185" t="s">
        <v>59</v>
      </c>
      <c r="B21" s="187" t="s">
        <v>60</v>
      </c>
      <c r="C21" s="188" t="s">
        <v>46</v>
      </c>
      <c r="D21" s="188" t="s">
        <v>46</v>
      </c>
      <c r="E21" s="188" t="s">
        <v>46</v>
      </c>
      <c r="F21" s="188" t="s">
        <v>46</v>
      </c>
      <c r="G21" s="208" t="s">
        <v>46</v>
      </c>
      <c r="H21" s="208" t="s">
        <v>46</v>
      </c>
      <c r="I21" s="208" t="s">
        <v>46</v>
      </c>
      <c r="J21" s="208" t="s">
        <v>46</v>
      </c>
    </row>
    <row r="22" spans="1:10" ht="11.25" hidden="1" customHeight="1" x14ac:dyDescent="0.2">
      <c r="A22" s="185" t="s">
        <v>61</v>
      </c>
      <c r="B22" s="187" t="s">
        <v>62</v>
      </c>
      <c r="C22" s="188" t="s">
        <v>46</v>
      </c>
      <c r="D22" s="188" t="s">
        <v>46</v>
      </c>
      <c r="E22" s="188" t="s">
        <v>46</v>
      </c>
      <c r="F22" s="188" t="s">
        <v>46</v>
      </c>
      <c r="G22" s="208" t="s">
        <v>46</v>
      </c>
      <c r="H22" s="208" t="s">
        <v>46</v>
      </c>
      <c r="I22" s="208" t="s">
        <v>46</v>
      </c>
      <c r="J22" s="208" t="s">
        <v>46</v>
      </c>
    </row>
    <row r="23" spans="1:10" ht="22.5" hidden="1" customHeight="1" x14ac:dyDescent="0.2">
      <c r="A23" s="185" t="s">
        <v>63</v>
      </c>
      <c r="B23" s="187" t="s">
        <v>64</v>
      </c>
      <c r="C23" s="188" t="s">
        <v>46</v>
      </c>
      <c r="D23" s="188" t="s">
        <v>46</v>
      </c>
      <c r="E23" s="188" t="s">
        <v>46</v>
      </c>
      <c r="F23" s="188" t="s">
        <v>46</v>
      </c>
      <c r="G23" s="208" t="s">
        <v>46</v>
      </c>
      <c r="H23" s="208" t="s">
        <v>46</v>
      </c>
      <c r="I23" s="208" t="s">
        <v>46</v>
      </c>
      <c r="J23" s="208" t="s">
        <v>46</v>
      </c>
    </row>
    <row r="24" spans="1:10" ht="22.5" hidden="1" customHeight="1" x14ac:dyDescent="0.2">
      <c r="A24" s="185" t="s">
        <v>65</v>
      </c>
      <c r="B24" s="187" t="s">
        <v>617</v>
      </c>
      <c r="C24" s="188" t="s">
        <v>46</v>
      </c>
      <c r="D24" s="188" t="s">
        <v>46</v>
      </c>
      <c r="E24" s="188" t="s">
        <v>46</v>
      </c>
      <c r="F24" s="188" t="s">
        <v>46</v>
      </c>
      <c r="G24" s="208" t="s">
        <v>46</v>
      </c>
      <c r="H24" s="208" t="s">
        <v>46</v>
      </c>
      <c r="I24" s="208" t="s">
        <v>46</v>
      </c>
      <c r="J24" s="208" t="s">
        <v>46</v>
      </c>
    </row>
    <row r="25" spans="1:10" ht="11.25" hidden="1" customHeight="1" x14ac:dyDescent="0.2">
      <c r="A25" s="185" t="s">
        <v>66</v>
      </c>
      <c r="B25" s="187" t="s">
        <v>702</v>
      </c>
      <c r="C25" s="188" t="s">
        <v>46</v>
      </c>
      <c r="D25" s="188" t="s">
        <v>46</v>
      </c>
      <c r="E25" s="188" t="s">
        <v>46</v>
      </c>
      <c r="F25" s="188" t="s">
        <v>46</v>
      </c>
      <c r="G25" s="208" t="s">
        <v>46</v>
      </c>
      <c r="H25" s="208" t="s">
        <v>46</v>
      </c>
      <c r="I25" s="208" t="s">
        <v>46</v>
      </c>
      <c r="J25" s="208" t="s">
        <v>46</v>
      </c>
    </row>
    <row r="26" spans="1:10" ht="11.25" hidden="1" customHeight="1" x14ac:dyDescent="0.2">
      <c r="A26" s="185" t="s">
        <v>67</v>
      </c>
      <c r="B26" s="187" t="s">
        <v>68</v>
      </c>
      <c r="C26" s="188" t="s">
        <v>46</v>
      </c>
      <c r="D26" s="188" t="s">
        <v>46</v>
      </c>
      <c r="E26" s="188" t="s">
        <v>46</v>
      </c>
      <c r="F26" s="188" t="s">
        <v>46</v>
      </c>
      <c r="G26" s="208" t="s">
        <v>46</v>
      </c>
      <c r="H26" s="208" t="s">
        <v>46</v>
      </c>
      <c r="I26" s="208" t="s">
        <v>46</v>
      </c>
      <c r="J26" s="208" t="s">
        <v>46</v>
      </c>
    </row>
    <row r="27" spans="1:10" ht="11.25" hidden="1" customHeight="1" x14ac:dyDescent="0.2">
      <c r="A27" s="185" t="s">
        <v>69</v>
      </c>
      <c r="B27" s="187" t="s">
        <v>381</v>
      </c>
      <c r="C27" s="188" t="s">
        <v>46</v>
      </c>
      <c r="D27" s="188" t="s">
        <v>46</v>
      </c>
      <c r="E27" s="188" t="s">
        <v>46</v>
      </c>
      <c r="F27" s="188" t="s">
        <v>46</v>
      </c>
      <c r="G27" s="208" t="s">
        <v>46</v>
      </c>
      <c r="H27" s="208" t="s">
        <v>46</v>
      </c>
      <c r="I27" s="208" t="s">
        <v>46</v>
      </c>
      <c r="J27" s="208" t="s">
        <v>46</v>
      </c>
    </row>
    <row r="28" spans="1:10" ht="33.75" hidden="1" customHeight="1" x14ac:dyDescent="0.2">
      <c r="A28" s="185" t="s">
        <v>72</v>
      </c>
      <c r="B28" s="187" t="s">
        <v>619</v>
      </c>
      <c r="C28" s="188" t="s">
        <v>46</v>
      </c>
      <c r="D28" s="188" t="s">
        <v>46</v>
      </c>
      <c r="E28" s="188" t="s">
        <v>46</v>
      </c>
      <c r="F28" s="188" t="s">
        <v>46</v>
      </c>
      <c r="G28" s="208" t="s">
        <v>46</v>
      </c>
      <c r="H28" s="208" t="s">
        <v>46</v>
      </c>
      <c r="I28" s="208" t="s">
        <v>46</v>
      </c>
      <c r="J28" s="208" t="s">
        <v>46</v>
      </c>
    </row>
    <row r="29" spans="1:10" ht="33.75" hidden="1" customHeight="1" x14ac:dyDescent="0.2">
      <c r="A29" s="185" t="s">
        <v>74</v>
      </c>
      <c r="B29" s="189" t="s">
        <v>703</v>
      </c>
      <c r="C29" s="188" t="s">
        <v>46</v>
      </c>
      <c r="D29" s="188" t="s">
        <v>46</v>
      </c>
      <c r="E29" s="188" t="s">
        <v>46</v>
      </c>
      <c r="F29" s="188" t="s">
        <v>46</v>
      </c>
      <c r="G29" s="208" t="s">
        <v>46</v>
      </c>
      <c r="H29" s="208" t="s">
        <v>46</v>
      </c>
      <c r="I29" s="208" t="s">
        <v>46</v>
      </c>
      <c r="J29" s="208" t="s">
        <v>46</v>
      </c>
    </row>
    <row r="30" spans="1:10" ht="45" hidden="1" customHeight="1" x14ac:dyDescent="0.2">
      <c r="A30" s="185" t="s">
        <v>76</v>
      </c>
      <c r="B30" s="189" t="s">
        <v>83</v>
      </c>
      <c r="C30" s="188" t="s">
        <v>46</v>
      </c>
      <c r="D30" s="188" t="s">
        <v>46</v>
      </c>
      <c r="E30" s="188" t="s">
        <v>46</v>
      </c>
      <c r="F30" s="188" t="s">
        <v>46</v>
      </c>
      <c r="G30" s="208" t="s">
        <v>46</v>
      </c>
      <c r="H30" s="208" t="s">
        <v>46</v>
      </c>
      <c r="I30" s="208" t="s">
        <v>46</v>
      </c>
      <c r="J30" s="208" t="s">
        <v>46</v>
      </c>
    </row>
    <row r="31" spans="1:10" ht="22.5" hidden="1" customHeight="1" x14ac:dyDescent="0.2">
      <c r="A31" s="185" t="s">
        <v>79</v>
      </c>
      <c r="B31" s="187" t="s">
        <v>85</v>
      </c>
      <c r="C31" s="188" t="s">
        <v>46</v>
      </c>
      <c r="D31" s="188" t="s">
        <v>46</v>
      </c>
      <c r="E31" s="188" t="s">
        <v>46</v>
      </c>
      <c r="F31" s="188" t="s">
        <v>46</v>
      </c>
      <c r="G31" s="208" t="s">
        <v>46</v>
      </c>
      <c r="H31" s="208" t="s">
        <v>46</v>
      </c>
      <c r="I31" s="208" t="s">
        <v>46</v>
      </c>
      <c r="J31" s="208" t="s">
        <v>46</v>
      </c>
    </row>
    <row r="32" spans="1:10" ht="11.25" hidden="1" customHeight="1" x14ac:dyDescent="0.2">
      <c r="A32" s="185" t="s">
        <v>80</v>
      </c>
      <c r="B32" s="189" t="s">
        <v>87</v>
      </c>
      <c r="C32" s="188" t="s">
        <v>46</v>
      </c>
      <c r="D32" s="188" t="s">
        <v>46</v>
      </c>
      <c r="E32" s="188" t="s">
        <v>46</v>
      </c>
      <c r="F32" s="188" t="s">
        <v>46</v>
      </c>
      <c r="G32" s="208" t="s">
        <v>46</v>
      </c>
      <c r="H32" s="208" t="s">
        <v>46</v>
      </c>
      <c r="I32" s="208" t="s">
        <v>46</v>
      </c>
      <c r="J32" s="208" t="s">
        <v>46</v>
      </c>
    </row>
    <row r="33" spans="1:10" ht="11.25" hidden="1" customHeight="1" x14ac:dyDescent="0.2">
      <c r="A33" s="185" t="s">
        <v>82</v>
      </c>
      <c r="B33" s="189" t="s">
        <v>89</v>
      </c>
      <c r="C33" s="188" t="s">
        <v>46</v>
      </c>
      <c r="D33" s="188" t="s">
        <v>46</v>
      </c>
      <c r="E33" s="188" t="s">
        <v>46</v>
      </c>
      <c r="F33" s="188" t="s">
        <v>46</v>
      </c>
      <c r="G33" s="208" t="s">
        <v>46</v>
      </c>
      <c r="H33" s="208" t="s">
        <v>46</v>
      </c>
      <c r="I33" s="208" t="s">
        <v>46</v>
      </c>
      <c r="J33" s="208" t="s">
        <v>46</v>
      </c>
    </row>
    <row r="34" spans="1:10" ht="11.25" hidden="1" customHeight="1" x14ac:dyDescent="0.2">
      <c r="A34" s="185" t="s">
        <v>84</v>
      </c>
      <c r="B34" s="189" t="s">
        <v>704</v>
      </c>
      <c r="C34" s="188" t="s">
        <v>46</v>
      </c>
      <c r="D34" s="188" t="s">
        <v>46</v>
      </c>
      <c r="E34" s="188" t="s">
        <v>46</v>
      </c>
      <c r="F34" s="188" t="s">
        <v>46</v>
      </c>
      <c r="G34" s="208" t="s">
        <v>46</v>
      </c>
      <c r="H34" s="208" t="s">
        <v>46</v>
      </c>
      <c r="I34" s="208" t="s">
        <v>46</v>
      </c>
      <c r="J34" s="208" t="s">
        <v>46</v>
      </c>
    </row>
    <row r="35" spans="1:10" ht="11.25" hidden="1" customHeight="1" x14ac:dyDescent="0.2">
      <c r="A35" s="185" t="s">
        <v>86</v>
      </c>
      <c r="B35" s="189" t="s">
        <v>93</v>
      </c>
      <c r="C35" s="188" t="s">
        <v>46</v>
      </c>
      <c r="D35" s="188" t="s">
        <v>46</v>
      </c>
      <c r="E35" s="188" t="s">
        <v>46</v>
      </c>
      <c r="F35" s="188" t="s">
        <v>46</v>
      </c>
      <c r="G35" s="208" t="s">
        <v>46</v>
      </c>
      <c r="H35" s="208" t="s">
        <v>46</v>
      </c>
      <c r="I35" s="208" t="s">
        <v>46</v>
      </c>
      <c r="J35" s="208" t="s">
        <v>46</v>
      </c>
    </row>
    <row r="36" spans="1:10" ht="22.5" hidden="1" customHeight="1" x14ac:dyDescent="0.2">
      <c r="A36" s="185" t="s">
        <v>88</v>
      </c>
      <c r="B36" s="187" t="s">
        <v>95</v>
      </c>
      <c r="C36" s="188" t="s">
        <v>46</v>
      </c>
      <c r="D36" s="188" t="s">
        <v>46</v>
      </c>
      <c r="E36" s="188" t="s">
        <v>46</v>
      </c>
      <c r="F36" s="188" t="s">
        <v>46</v>
      </c>
      <c r="G36" s="208" t="s">
        <v>46</v>
      </c>
      <c r="H36" s="208" t="s">
        <v>46</v>
      </c>
      <c r="I36" s="208" t="s">
        <v>46</v>
      </c>
      <c r="J36" s="208" t="s">
        <v>46</v>
      </c>
    </row>
    <row r="37" spans="1:10" ht="11.25" customHeight="1" x14ac:dyDescent="0.2">
      <c r="A37" s="185" t="s">
        <v>90</v>
      </c>
      <c r="B37" s="187" t="s">
        <v>102</v>
      </c>
      <c r="C37" s="188" t="s">
        <v>46</v>
      </c>
      <c r="D37" s="188" t="s">
        <v>46</v>
      </c>
      <c r="E37" s="188" t="s">
        <v>46</v>
      </c>
      <c r="F37" s="188" t="s">
        <v>46</v>
      </c>
      <c r="G37" s="209">
        <v>387946.78</v>
      </c>
      <c r="H37" s="208" t="s">
        <v>46</v>
      </c>
      <c r="I37" s="208" t="s">
        <v>46</v>
      </c>
      <c r="J37" s="209">
        <v>387946.78</v>
      </c>
    </row>
    <row r="38" spans="1:10" ht="11.25" customHeight="1" x14ac:dyDescent="0.2"/>
    <row r="39" spans="1:10" ht="29.25" customHeight="1" x14ac:dyDescent="0.2">
      <c r="A39" s="301" t="s">
        <v>705</v>
      </c>
      <c r="B39" s="301"/>
      <c r="C39" s="301"/>
      <c r="D39" s="301"/>
      <c r="E39" s="301"/>
      <c r="F39" s="301"/>
      <c r="G39" s="301"/>
      <c r="H39" s="301"/>
      <c r="I39" s="301"/>
      <c r="J39" s="301"/>
    </row>
    <row r="40" spans="1:10" ht="11.25" customHeight="1" x14ac:dyDescent="0.2"/>
    <row r="44" spans="1:10" ht="11.25" customHeight="1" x14ac:dyDescent="0.2">
      <c r="A44" s="410" t="s">
        <v>692</v>
      </c>
      <c r="B44" s="410"/>
      <c r="C44" s="410"/>
      <c r="D44" s="410"/>
      <c r="E44" s="410"/>
      <c r="F44" s="410"/>
      <c r="G44" s="410"/>
      <c r="H44" s="410"/>
      <c r="I44" s="410"/>
      <c r="J44" s="410"/>
    </row>
    <row r="45" spans="1:10" ht="11.25" customHeight="1" x14ac:dyDescent="0.2">
      <c r="A45" s="411" t="s">
        <v>428</v>
      </c>
      <c r="B45" s="411"/>
      <c r="C45" s="411"/>
      <c r="D45" s="411"/>
      <c r="E45" s="412" t="s">
        <v>353</v>
      </c>
      <c r="F45" s="412"/>
    </row>
    <row r="46" spans="1:10" ht="11.25" customHeight="1" x14ac:dyDescent="0.2"/>
    <row r="47" spans="1:10" ht="11.25" customHeight="1" x14ac:dyDescent="0.2">
      <c r="J47" s="182" t="s">
        <v>693</v>
      </c>
    </row>
    <row r="48" spans="1:10" ht="11.25" customHeight="1" x14ac:dyDescent="0.2"/>
    <row r="49" spans="1:10" ht="33.75" customHeight="1" x14ac:dyDescent="0.2">
      <c r="A49" s="183" t="s">
        <v>29</v>
      </c>
      <c r="B49" s="183" t="s">
        <v>30</v>
      </c>
      <c r="C49" s="184" t="s">
        <v>694</v>
      </c>
      <c r="D49" s="184" t="s">
        <v>695</v>
      </c>
      <c r="E49" s="184" t="s">
        <v>696</v>
      </c>
      <c r="F49" s="184" t="s">
        <v>697</v>
      </c>
      <c r="G49" s="206" t="s">
        <v>698</v>
      </c>
      <c r="H49" s="206" t="s">
        <v>699</v>
      </c>
      <c r="I49" s="206" t="s">
        <v>700</v>
      </c>
      <c r="J49" s="206" t="s">
        <v>263</v>
      </c>
    </row>
    <row r="50" spans="1:10" ht="11.25" customHeight="1" x14ac:dyDescent="0.2">
      <c r="A50" s="185" t="s">
        <v>34</v>
      </c>
      <c r="B50" s="186" t="s">
        <v>35</v>
      </c>
      <c r="C50" s="186" t="s">
        <v>36</v>
      </c>
      <c r="D50" s="186" t="s">
        <v>37</v>
      </c>
      <c r="E50" s="186" t="s">
        <v>38</v>
      </c>
      <c r="F50" s="186" t="s">
        <v>43</v>
      </c>
      <c r="G50" s="207" t="s">
        <v>45</v>
      </c>
      <c r="H50" s="207" t="s">
        <v>48</v>
      </c>
      <c r="I50" s="207" t="s">
        <v>50</v>
      </c>
      <c r="J50" s="207" t="s">
        <v>53</v>
      </c>
    </row>
    <row r="51" spans="1:10" ht="11.25" hidden="1" customHeight="1" x14ac:dyDescent="0.2">
      <c r="A51" s="185" t="s">
        <v>34</v>
      </c>
      <c r="B51" s="187" t="s">
        <v>701</v>
      </c>
      <c r="C51" s="188" t="s">
        <v>46</v>
      </c>
      <c r="D51" s="188" t="s">
        <v>46</v>
      </c>
      <c r="E51" s="188" t="s">
        <v>46</v>
      </c>
      <c r="F51" s="188" t="s">
        <v>46</v>
      </c>
      <c r="G51" s="208" t="s">
        <v>46</v>
      </c>
      <c r="H51" s="208" t="s">
        <v>46</v>
      </c>
      <c r="I51" s="208" t="s">
        <v>46</v>
      </c>
      <c r="J51" s="208" t="s">
        <v>46</v>
      </c>
    </row>
    <row r="52" spans="1:10" ht="22.5" hidden="1" customHeight="1" x14ac:dyDescent="0.2">
      <c r="A52" s="185" t="s">
        <v>35</v>
      </c>
      <c r="B52" s="187" t="s">
        <v>41</v>
      </c>
      <c r="C52" s="188" t="s">
        <v>46</v>
      </c>
      <c r="D52" s="188" t="s">
        <v>46</v>
      </c>
      <c r="E52" s="188" t="s">
        <v>46</v>
      </c>
      <c r="F52" s="188" t="s">
        <v>46</v>
      </c>
      <c r="G52" s="208" t="s">
        <v>46</v>
      </c>
      <c r="H52" s="208" t="s">
        <v>46</v>
      </c>
      <c r="I52" s="208" t="s">
        <v>46</v>
      </c>
      <c r="J52" s="208" t="s">
        <v>46</v>
      </c>
    </row>
    <row r="53" spans="1:10" ht="33.75" hidden="1" customHeight="1" x14ac:dyDescent="0.2">
      <c r="A53" s="185" t="s">
        <v>36</v>
      </c>
      <c r="B53" s="189" t="s">
        <v>42</v>
      </c>
      <c r="C53" s="188" t="s">
        <v>46</v>
      </c>
      <c r="D53" s="188" t="s">
        <v>46</v>
      </c>
      <c r="E53" s="188" t="s">
        <v>46</v>
      </c>
      <c r="F53" s="188" t="s">
        <v>46</v>
      </c>
      <c r="G53" s="208" t="s">
        <v>46</v>
      </c>
      <c r="H53" s="208" t="s">
        <v>46</v>
      </c>
      <c r="I53" s="208" t="s">
        <v>46</v>
      </c>
      <c r="J53" s="208" t="s">
        <v>46</v>
      </c>
    </row>
    <row r="54" spans="1:10" ht="45" hidden="1" customHeight="1" x14ac:dyDescent="0.2">
      <c r="A54" s="185" t="s">
        <v>37</v>
      </c>
      <c r="B54" s="189" t="s">
        <v>44</v>
      </c>
      <c r="C54" s="188" t="s">
        <v>46</v>
      </c>
      <c r="D54" s="188" t="s">
        <v>46</v>
      </c>
      <c r="E54" s="188" t="s">
        <v>46</v>
      </c>
      <c r="F54" s="188" t="s">
        <v>46</v>
      </c>
      <c r="G54" s="208" t="s">
        <v>46</v>
      </c>
      <c r="H54" s="208" t="s">
        <v>46</v>
      </c>
      <c r="I54" s="208" t="s">
        <v>46</v>
      </c>
      <c r="J54" s="208" t="s">
        <v>46</v>
      </c>
    </row>
    <row r="55" spans="1:10" ht="22.5" hidden="1" customHeight="1" x14ac:dyDescent="0.2">
      <c r="A55" s="185" t="s">
        <v>38</v>
      </c>
      <c r="B55" s="187" t="s">
        <v>616</v>
      </c>
      <c r="C55" s="188" t="s">
        <v>46</v>
      </c>
      <c r="D55" s="188" t="s">
        <v>46</v>
      </c>
      <c r="E55" s="188" t="s">
        <v>46</v>
      </c>
      <c r="F55" s="188" t="s">
        <v>46</v>
      </c>
      <c r="G55" s="208" t="s">
        <v>46</v>
      </c>
      <c r="H55" s="208" t="s">
        <v>46</v>
      </c>
      <c r="I55" s="208" t="s">
        <v>46</v>
      </c>
      <c r="J55" s="208" t="s">
        <v>46</v>
      </c>
    </row>
    <row r="56" spans="1:10" ht="11.25" hidden="1" customHeight="1" x14ac:dyDescent="0.2">
      <c r="A56" s="185" t="s">
        <v>43</v>
      </c>
      <c r="B56" s="189" t="s">
        <v>47</v>
      </c>
      <c r="C56" s="188" t="s">
        <v>46</v>
      </c>
      <c r="D56" s="188" t="s">
        <v>46</v>
      </c>
      <c r="E56" s="188" t="s">
        <v>46</v>
      </c>
      <c r="F56" s="188" t="s">
        <v>46</v>
      </c>
      <c r="G56" s="208" t="s">
        <v>46</v>
      </c>
      <c r="H56" s="208" t="s">
        <v>46</v>
      </c>
      <c r="I56" s="208" t="s">
        <v>46</v>
      </c>
      <c r="J56" s="208" t="s">
        <v>46</v>
      </c>
    </row>
    <row r="57" spans="1:10" ht="11.25" hidden="1" customHeight="1" x14ac:dyDescent="0.2">
      <c r="A57" s="185" t="s">
        <v>45</v>
      </c>
      <c r="B57" s="189" t="s">
        <v>49</v>
      </c>
      <c r="C57" s="188" t="s">
        <v>46</v>
      </c>
      <c r="D57" s="188" t="s">
        <v>46</v>
      </c>
      <c r="E57" s="188" t="s">
        <v>46</v>
      </c>
      <c r="F57" s="188" t="s">
        <v>46</v>
      </c>
      <c r="G57" s="208" t="s">
        <v>46</v>
      </c>
      <c r="H57" s="208" t="s">
        <v>46</v>
      </c>
      <c r="I57" s="208" t="s">
        <v>46</v>
      </c>
      <c r="J57" s="208" t="s">
        <v>46</v>
      </c>
    </row>
    <row r="58" spans="1:10" ht="22.5" hidden="1" customHeight="1" x14ac:dyDescent="0.2">
      <c r="A58" s="185" t="s">
        <v>48</v>
      </c>
      <c r="B58" s="187" t="s">
        <v>51</v>
      </c>
      <c r="C58" s="188" t="s">
        <v>46</v>
      </c>
      <c r="D58" s="188" t="s">
        <v>46</v>
      </c>
      <c r="E58" s="188" t="s">
        <v>46</v>
      </c>
      <c r="F58" s="188" t="s">
        <v>46</v>
      </c>
      <c r="G58" s="208" t="s">
        <v>46</v>
      </c>
      <c r="H58" s="208" t="s">
        <v>46</v>
      </c>
      <c r="I58" s="208" t="s">
        <v>46</v>
      </c>
      <c r="J58" s="208" t="s">
        <v>46</v>
      </c>
    </row>
    <row r="59" spans="1:10" ht="22.5" hidden="1" customHeight="1" x14ac:dyDescent="0.2">
      <c r="A59" s="185" t="s">
        <v>50</v>
      </c>
      <c r="B59" s="189" t="s">
        <v>52</v>
      </c>
      <c r="C59" s="188" t="s">
        <v>46</v>
      </c>
      <c r="D59" s="188" t="s">
        <v>46</v>
      </c>
      <c r="E59" s="188" t="s">
        <v>46</v>
      </c>
      <c r="F59" s="188" t="s">
        <v>46</v>
      </c>
      <c r="G59" s="208" t="s">
        <v>46</v>
      </c>
      <c r="H59" s="208" t="s">
        <v>46</v>
      </c>
      <c r="I59" s="208" t="s">
        <v>46</v>
      </c>
      <c r="J59" s="208" t="s">
        <v>46</v>
      </c>
    </row>
    <row r="60" spans="1:10" ht="11.25" hidden="1" customHeight="1" x14ac:dyDescent="0.2">
      <c r="A60" s="185" t="s">
        <v>53</v>
      </c>
      <c r="B60" s="189" t="s">
        <v>54</v>
      </c>
      <c r="C60" s="188" t="s">
        <v>46</v>
      </c>
      <c r="D60" s="188" t="s">
        <v>46</v>
      </c>
      <c r="E60" s="188" t="s">
        <v>46</v>
      </c>
      <c r="F60" s="188" t="s">
        <v>46</v>
      </c>
      <c r="G60" s="208" t="s">
        <v>46</v>
      </c>
      <c r="H60" s="208" t="s">
        <v>46</v>
      </c>
      <c r="I60" s="208" t="s">
        <v>46</v>
      </c>
      <c r="J60" s="208" t="s">
        <v>46</v>
      </c>
    </row>
    <row r="61" spans="1:10" ht="11.25" hidden="1" customHeight="1" x14ac:dyDescent="0.2">
      <c r="A61" s="185" t="s">
        <v>55</v>
      </c>
      <c r="B61" s="189" t="s">
        <v>474</v>
      </c>
      <c r="C61" s="188" t="s">
        <v>46</v>
      </c>
      <c r="D61" s="188" t="s">
        <v>46</v>
      </c>
      <c r="E61" s="188" t="s">
        <v>46</v>
      </c>
      <c r="F61" s="188" t="s">
        <v>46</v>
      </c>
      <c r="G61" s="208" t="s">
        <v>46</v>
      </c>
      <c r="H61" s="208" t="s">
        <v>46</v>
      </c>
      <c r="I61" s="208" t="s">
        <v>46</v>
      </c>
      <c r="J61" s="208" t="s">
        <v>46</v>
      </c>
    </row>
    <row r="62" spans="1:10" ht="11.25" hidden="1" customHeight="1" x14ac:dyDescent="0.2">
      <c r="A62" s="185" t="s">
        <v>57</v>
      </c>
      <c r="B62" s="187" t="s">
        <v>58</v>
      </c>
      <c r="C62" s="188" t="s">
        <v>46</v>
      </c>
      <c r="D62" s="188" t="s">
        <v>46</v>
      </c>
      <c r="E62" s="188" t="s">
        <v>46</v>
      </c>
      <c r="F62" s="188" t="s">
        <v>46</v>
      </c>
      <c r="G62" s="208" t="s">
        <v>46</v>
      </c>
      <c r="H62" s="208" t="s">
        <v>46</v>
      </c>
      <c r="I62" s="208" t="s">
        <v>46</v>
      </c>
      <c r="J62" s="208" t="s">
        <v>46</v>
      </c>
    </row>
    <row r="63" spans="1:10" ht="11.25" hidden="1" customHeight="1" x14ac:dyDescent="0.2">
      <c r="A63" s="185" t="s">
        <v>59</v>
      </c>
      <c r="B63" s="187" t="s">
        <v>60</v>
      </c>
      <c r="C63" s="188" t="s">
        <v>46</v>
      </c>
      <c r="D63" s="188" t="s">
        <v>46</v>
      </c>
      <c r="E63" s="188" t="s">
        <v>46</v>
      </c>
      <c r="F63" s="188" t="s">
        <v>46</v>
      </c>
      <c r="G63" s="208" t="s">
        <v>46</v>
      </c>
      <c r="H63" s="208" t="s">
        <v>46</v>
      </c>
      <c r="I63" s="208" t="s">
        <v>46</v>
      </c>
      <c r="J63" s="208" t="s">
        <v>46</v>
      </c>
    </row>
    <row r="64" spans="1:10" ht="11.25" hidden="1" customHeight="1" x14ac:dyDescent="0.2">
      <c r="A64" s="185" t="s">
        <v>61</v>
      </c>
      <c r="B64" s="187" t="s">
        <v>62</v>
      </c>
      <c r="C64" s="188" t="s">
        <v>46</v>
      </c>
      <c r="D64" s="188" t="s">
        <v>46</v>
      </c>
      <c r="E64" s="188" t="s">
        <v>46</v>
      </c>
      <c r="F64" s="188" t="s">
        <v>46</v>
      </c>
      <c r="G64" s="208" t="s">
        <v>46</v>
      </c>
      <c r="H64" s="208" t="s">
        <v>46</v>
      </c>
      <c r="I64" s="208" t="s">
        <v>46</v>
      </c>
      <c r="J64" s="208" t="s">
        <v>46</v>
      </c>
    </row>
    <row r="65" spans="1:10" ht="22.5" hidden="1" customHeight="1" x14ac:dyDescent="0.2">
      <c r="A65" s="185" t="s">
        <v>63</v>
      </c>
      <c r="B65" s="187" t="s">
        <v>64</v>
      </c>
      <c r="C65" s="188" t="s">
        <v>46</v>
      </c>
      <c r="D65" s="188" t="s">
        <v>46</v>
      </c>
      <c r="E65" s="188" t="s">
        <v>46</v>
      </c>
      <c r="F65" s="188" t="s">
        <v>46</v>
      </c>
      <c r="G65" s="208" t="s">
        <v>46</v>
      </c>
      <c r="H65" s="208" t="s">
        <v>46</v>
      </c>
      <c r="I65" s="208" t="s">
        <v>46</v>
      </c>
      <c r="J65" s="208" t="s">
        <v>46</v>
      </c>
    </row>
    <row r="66" spans="1:10" ht="22.5" hidden="1" customHeight="1" x14ac:dyDescent="0.2">
      <c r="A66" s="185" t="s">
        <v>65</v>
      </c>
      <c r="B66" s="187" t="s">
        <v>617</v>
      </c>
      <c r="C66" s="188" t="s">
        <v>46</v>
      </c>
      <c r="D66" s="188" t="s">
        <v>46</v>
      </c>
      <c r="E66" s="188" t="s">
        <v>46</v>
      </c>
      <c r="F66" s="188" t="s">
        <v>46</v>
      </c>
      <c r="G66" s="208" t="s">
        <v>46</v>
      </c>
      <c r="H66" s="208" t="s">
        <v>46</v>
      </c>
      <c r="I66" s="208" t="s">
        <v>46</v>
      </c>
      <c r="J66" s="208" t="s">
        <v>46</v>
      </c>
    </row>
    <row r="67" spans="1:10" ht="11.25" hidden="1" customHeight="1" x14ac:dyDescent="0.2">
      <c r="A67" s="185" t="s">
        <v>66</v>
      </c>
      <c r="B67" s="187" t="s">
        <v>702</v>
      </c>
      <c r="C67" s="188" t="s">
        <v>46</v>
      </c>
      <c r="D67" s="188" t="s">
        <v>46</v>
      </c>
      <c r="E67" s="188" t="s">
        <v>46</v>
      </c>
      <c r="F67" s="188" t="s">
        <v>46</v>
      </c>
      <c r="G67" s="208" t="s">
        <v>46</v>
      </c>
      <c r="H67" s="208" t="s">
        <v>46</v>
      </c>
      <c r="I67" s="208" t="s">
        <v>46</v>
      </c>
      <c r="J67" s="208" t="s">
        <v>46</v>
      </c>
    </row>
    <row r="68" spans="1:10" ht="11.25" hidden="1" customHeight="1" x14ac:dyDescent="0.2">
      <c r="A68" s="185" t="s">
        <v>67</v>
      </c>
      <c r="B68" s="187" t="s">
        <v>68</v>
      </c>
      <c r="C68" s="188" t="s">
        <v>46</v>
      </c>
      <c r="D68" s="188" t="s">
        <v>46</v>
      </c>
      <c r="E68" s="188" t="s">
        <v>46</v>
      </c>
      <c r="F68" s="188" t="s">
        <v>46</v>
      </c>
      <c r="G68" s="208" t="s">
        <v>46</v>
      </c>
      <c r="H68" s="208" t="s">
        <v>46</v>
      </c>
      <c r="I68" s="208" t="s">
        <v>46</v>
      </c>
      <c r="J68" s="208" t="s">
        <v>46</v>
      </c>
    </row>
    <row r="69" spans="1:10" ht="11.25" hidden="1" customHeight="1" x14ac:dyDescent="0.2">
      <c r="A69" s="185" t="s">
        <v>69</v>
      </c>
      <c r="B69" s="187" t="s">
        <v>381</v>
      </c>
      <c r="C69" s="188" t="s">
        <v>46</v>
      </c>
      <c r="D69" s="188" t="s">
        <v>46</v>
      </c>
      <c r="E69" s="188" t="s">
        <v>46</v>
      </c>
      <c r="F69" s="188" t="s">
        <v>46</v>
      </c>
      <c r="G69" s="208" t="s">
        <v>46</v>
      </c>
      <c r="H69" s="208" t="s">
        <v>46</v>
      </c>
      <c r="I69" s="208" t="s">
        <v>46</v>
      </c>
      <c r="J69" s="208" t="s">
        <v>46</v>
      </c>
    </row>
    <row r="70" spans="1:10" ht="33.75" hidden="1" customHeight="1" x14ac:dyDescent="0.2">
      <c r="A70" s="185" t="s">
        <v>72</v>
      </c>
      <c r="B70" s="187" t="s">
        <v>619</v>
      </c>
      <c r="C70" s="188" t="s">
        <v>46</v>
      </c>
      <c r="D70" s="188" t="s">
        <v>46</v>
      </c>
      <c r="E70" s="188" t="s">
        <v>46</v>
      </c>
      <c r="F70" s="188" t="s">
        <v>46</v>
      </c>
      <c r="G70" s="208" t="s">
        <v>46</v>
      </c>
      <c r="H70" s="208" t="s">
        <v>46</v>
      </c>
      <c r="I70" s="208" t="s">
        <v>46</v>
      </c>
      <c r="J70" s="208" t="s">
        <v>46</v>
      </c>
    </row>
    <row r="71" spans="1:10" ht="33.75" hidden="1" customHeight="1" x14ac:dyDescent="0.2">
      <c r="A71" s="185" t="s">
        <v>74</v>
      </c>
      <c r="B71" s="189" t="s">
        <v>703</v>
      </c>
      <c r="C71" s="188" t="s">
        <v>46</v>
      </c>
      <c r="D71" s="188" t="s">
        <v>46</v>
      </c>
      <c r="E71" s="188" t="s">
        <v>46</v>
      </c>
      <c r="F71" s="188" t="s">
        <v>46</v>
      </c>
      <c r="G71" s="208" t="s">
        <v>46</v>
      </c>
      <c r="H71" s="208" t="s">
        <v>46</v>
      </c>
      <c r="I71" s="208" t="s">
        <v>46</v>
      </c>
      <c r="J71" s="208" t="s">
        <v>46</v>
      </c>
    </row>
    <row r="72" spans="1:10" ht="45" hidden="1" customHeight="1" x14ac:dyDescent="0.2">
      <c r="A72" s="185" t="s">
        <v>76</v>
      </c>
      <c r="B72" s="189" t="s">
        <v>83</v>
      </c>
      <c r="C72" s="188" t="s">
        <v>46</v>
      </c>
      <c r="D72" s="188" t="s">
        <v>46</v>
      </c>
      <c r="E72" s="188" t="s">
        <v>46</v>
      </c>
      <c r="F72" s="188" t="s">
        <v>46</v>
      </c>
      <c r="G72" s="208" t="s">
        <v>46</v>
      </c>
      <c r="H72" s="208" t="s">
        <v>46</v>
      </c>
      <c r="I72" s="208" t="s">
        <v>46</v>
      </c>
      <c r="J72" s="208" t="s">
        <v>46</v>
      </c>
    </row>
    <row r="73" spans="1:10" ht="22.5" hidden="1" customHeight="1" x14ac:dyDescent="0.2">
      <c r="A73" s="185" t="s">
        <v>79</v>
      </c>
      <c r="B73" s="187" t="s">
        <v>85</v>
      </c>
      <c r="C73" s="188" t="s">
        <v>46</v>
      </c>
      <c r="D73" s="188" t="s">
        <v>46</v>
      </c>
      <c r="E73" s="188" t="s">
        <v>46</v>
      </c>
      <c r="F73" s="188" t="s">
        <v>46</v>
      </c>
      <c r="G73" s="208" t="s">
        <v>46</v>
      </c>
      <c r="H73" s="208" t="s">
        <v>46</v>
      </c>
      <c r="I73" s="208" t="s">
        <v>46</v>
      </c>
      <c r="J73" s="208" t="s">
        <v>46</v>
      </c>
    </row>
    <row r="74" spans="1:10" ht="11.25" hidden="1" customHeight="1" x14ac:dyDescent="0.2">
      <c r="A74" s="185" t="s">
        <v>80</v>
      </c>
      <c r="B74" s="189" t="s">
        <v>87</v>
      </c>
      <c r="C74" s="188" t="s">
        <v>46</v>
      </c>
      <c r="D74" s="188" t="s">
        <v>46</v>
      </c>
      <c r="E74" s="188" t="s">
        <v>46</v>
      </c>
      <c r="F74" s="188" t="s">
        <v>46</v>
      </c>
      <c r="G74" s="208" t="s">
        <v>46</v>
      </c>
      <c r="H74" s="208" t="s">
        <v>46</v>
      </c>
      <c r="I74" s="208" t="s">
        <v>46</v>
      </c>
      <c r="J74" s="208" t="s">
        <v>46</v>
      </c>
    </row>
    <row r="75" spans="1:10" ht="11.25" hidden="1" customHeight="1" x14ac:dyDescent="0.2">
      <c r="A75" s="185" t="s">
        <v>82</v>
      </c>
      <c r="B75" s="189" t="s">
        <v>89</v>
      </c>
      <c r="C75" s="188" t="s">
        <v>46</v>
      </c>
      <c r="D75" s="188" t="s">
        <v>46</v>
      </c>
      <c r="E75" s="188" t="s">
        <v>46</v>
      </c>
      <c r="F75" s="188" t="s">
        <v>46</v>
      </c>
      <c r="G75" s="208" t="s">
        <v>46</v>
      </c>
      <c r="H75" s="208" t="s">
        <v>46</v>
      </c>
      <c r="I75" s="208" t="s">
        <v>46</v>
      </c>
      <c r="J75" s="208" t="s">
        <v>46</v>
      </c>
    </row>
    <row r="76" spans="1:10" ht="11.25" hidden="1" customHeight="1" x14ac:dyDescent="0.2">
      <c r="A76" s="185" t="s">
        <v>84</v>
      </c>
      <c r="B76" s="189" t="s">
        <v>704</v>
      </c>
      <c r="C76" s="188" t="s">
        <v>46</v>
      </c>
      <c r="D76" s="188" t="s">
        <v>46</v>
      </c>
      <c r="E76" s="188" t="s">
        <v>46</v>
      </c>
      <c r="F76" s="188" t="s">
        <v>46</v>
      </c>
      <c r="G76" s="208" t="s">
        <v>46</v>
      </c>
      <c r="H76" s="208" t="s">
        <v>46</v>
      </c>
      <c r="I76" s="208" t="s">
        <v>46</v>
      </c>
      <c r="J76" s="208" t="s">
        <v>46</v>
      </c>
    </row>
    <row r="77" spans="1:10" ht="11.25" hidden="1" customHeight="1" x14ac:dyDescent="0.2">
      <c r="A77" s="185" t="s">
        <v>86</v>
      </c>
      <c r="B77" s="189" t="s">
        <v>93</v>
      </c>
      <c r="C77" s="188" t="s">
        <v>46</v>
      </c>
      <c r="D77" s="188" t="s">
        <v>46</v>
      </c>
      <c r="E77" s="188" t="s">
        <v>46</v>
      </c>
      <c r="F77" s="188" t="s">
        <v>46</v>
      </c>
      <c r="G77" s="208" t="s">
        <v>46</v>
      </c>
      <c r="H77" s="208" t="s">
        <v>46</v>
      </c>
      <c r="I77" s="208" t="s">
        <v>46</v>
      </c>
      <c r="J77" s="208" t="s">
        <v>46</v>
      </c>
    </row>
    <row r="78" spans="1:10" ht="22.5" hidden="1" customHeight="1" x14ac:dyDescent="0.2">
      <c r="A78" s="185" t="s">
        <v>88</v>
      </c>
      <c r="B78" s="187" t="s">
        <v>95</v>
      </c>
      <c r="C78" s="188" t="s">
        <v>46</v>
      </c>
      <c r="D78" s="188" t="s">
        <v>46</v>
      </c>
      <c r="E78" s="188" t="s">
        <v>46</v>
      </c>
      <c r="F78" s="188" t="s">
        <v>46</v>
      </c>
      <c r="G78" s="208" t="s">
        <v>46</v>
      </c>
      <c r="H78" s="208" t="s">
        <v>46</v>
      </c>
      <c r="I78" s="208" t="s">
        <v>46</v>
      </c>
      <c r="J78" s="208" t="s">
        <v>46</v>
      </c>
    </row>
    <row r="79" spans="1:10" ht="11.25" customHeight="1" x14ac:dyDescent="0.2">
      <c r="A79" s="185" t="s">
        <v>90</v>
      </c>
      <c r="B79" s="187" t="s">
        <v>102</v>
      </c>
      <c r="C79" s="188" t="s">
        <v>46</v>
      </c>
      <c r="D79" s="188" t="s">
        <v>46</v>
      </c>
      <c r="E79" s="188" t="s">
        <v>46</v>
      </c>
      <c r="F79" s="188" t="s">
        <v>46</v>
      </c>
      <c r="G79" s="209">
        <v>244917.31</v>
      </c>
      <c r="H79" s="208" t="s">
        <v>46</v>
      </c>
      <c r="I79" s="208" t="s">
        <v>46</v>
      </c>
      <c r="J79" s="209">
        <v>244917.31</v>
      </c>
    </row>
    <row r="80" spans="1:10" ht="11.25" customHeight="1" x14ac:dyDescent="0.2">
      <c r="G80" s="86"/>
      <c r="H80" s="86"/>
      <c r="I80" s="86"/>
      <c r="J80" s="86"/>
    </row>
    <row r="81" spans="1:10" ht="29.25" customHeight="1" x14ac:dyDescent="0.2">
      <c r="A81" s="301" t="s">
        <v>705</v>
      </c>
      <c r="B81" s="301"/>
      <c r="C81" s="301"/>
      <c r="D81" s="301"/>
      <c r="E81" s="301"/>
      <c r="F81" s="301"/>
      <c r="G81" s="301"/>
      <c r="H81" s="301"/>
      <c r="I81" s="301"/>
      <c r="J81" s="301"/>
    </row>
  </sheetData>
  <mergeCells count="8">
    <mergeCell ref="A81:J81"/>
    <mergeCell ref="A2:J2"/>
    <mergeCell ref="A3:D3"/>
    <mergeCell ref="E3:F3"/>
    <mergeCell ref="A39:J39"/>
    <mergeCell ref="A44:J44"/>
    <mergeCell ref="A45:D45"/>
    <mergeCell ref="E45:F45"/>
  </mergeCells>
  <pageMargins left="0.70866141732283472" right="0.70866141732283472" top="0.74803149606299213" bottom="0.74803149606299213" header="0.31496062992125984" footer="0.31496062992125984"/>
  <pageSetup paperSize="9" scale="75"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59"/>
  <sheetViews>
    <sheetView zoomScale="85" zoomScaleNormal="85" workbookViewId="0">
      <selection activeCell="D61" sqref="D61"/>
    </sheetView>
  </sheetViews>
  <sheetFormatPr defaultRowHeight="11.25" x14ac:dyDescent="0.2"/>
  <cols>
    <col min="1" max="1" width="7.5" style="18" customWidth="1"/>
    <col min="2" max="2" width="53.33203125" style="18" customWidth="1"/>
    <col min="3" max="10" width="19.83203125" style="18" customWidth="1"/>
    <col min="11" max="256" width="10.6640625" style="18" customWidth="1"/>
    <col min="257" max="257" width="7.5" style="18" customWidth="1"/>
    <col min="258" max="258" width="53.33203125" style="18" customWidth="1"/>
    <col min="259" max="266" width="19.83203125" style="18" customWidth="1"/>
    <col min="267" max="512" width="10.6640625" style="18" customWidth="1"/>
    <col min="513" max="513" width="7.5" style="18" customWidth="1"/>
    <col min="514" max="514" width="53.33203125" style="18" customWidth="1"/>
    <col min="515" max="522" width="19.83203125" style="18" customWidth="1"/>
    <col min="523" max="768" width="10.6640625" style="18" customWidth="1"/>
    <col min="769" max="769" width="7.5" style="18" customWidth="1"/>
    <col min="770" max="770" width="53.33203125" style="18" customWidth="1"/>
    <col min="771" max="778" width="19.83203125" style="18" customWidth="1"/>
    <col min="779" max="1024" width="10.6640625" style="18" customWidth="1"/>
    <col min="1025" max="1025" width="7.5" style="18" customWidth="1"/>
    <col min="1026" max="1026" width="53.33203125" style="18" customWidth="1"/>
    <col min="1027" max="1034" width="19.83203125" style="18" customWidth="1"/>
    <col min="1035" max="1280" width="10.6640625" style="18" customWidth="1"/>
    <col min="1281" max="1281" width="7.5" style="18" customWidth="1"/>
    <col min="1282" max="1282" width="53.33203125" style="18" customWidth="1"/>
    <col min="1283" max="1290" width="19.83203125" style="18" customWidth="1"/>
    <col min="1291" max="1536" width="10.6640625" style="18" customWidth="1"/>
    <col min="1537" max="1537" width="7.5" style="18" customWidth="1"/>
    <col min="1538" max="1538" width="53.33203125" style="18" customWidth="1"/>
    <col min="1539" max="1546" width="19.83203125" style="18" customWidth="1"/>
    <col min="1547" max="1792" width="10.6640625" style="18" customWidth="1"/>
    <col min="1793" max="1793" width="7.5" style="18" customWidth="1"/>
    <col min="1794" max="1794" width="53.33203125" style="18" customWidth="1"/>
    <col min="1795" max="1802" width="19.83203125" style="18" customWidth="1"/>
    <col min="1803" max="2048" width="10.6640625" style="18" customWidth="1"/>
    <col min="2049" max="2049" width="7.5" style="18" customWidth="1"/>
    <col min="2050" max="2050" width="53.33203125" style="18" customWidth="1"/>
    <col min="2051" max="2058" width="19.83203125" style="18" customWidth="1"/>
    <col min="2059" max="2304" width="10.6640625" style="18" customWidth="1"/>
    <col min="2305" max="2305" width="7.5" style="18" customWidth="1"/>
    <col min="2306" max="2306" width="53.33203125" style="18" customWidth="1"/>
    <col min="2307" max="2314" width="19.83203125" style="18" customWidth="1"/>
    <col min="2315" max="2560" width="10.6640625" style="18" customWidth="1"/>
    <col min="2561" max="2561" width="7.5" style="18" customWidth="1"/>
    <col min="2562" max="2562" width="53.33203125" style="18" customWidth="1"/>
    <col min="2563" max="2570" width="19.83203125" style="18" customWidth="1"/>
    <col min="2571" max="2816" width="10.6640625" style="18" customWidth="1"/>
    <col min="2817" max="2817" width="7.5" style="18" customWidth="1"/>
    <col min="2818" max="2818" width="53.33203125" style="18" customWidth="1"/>
    <col min="2819" max="2826" width="19.83203125" style="18" customWidth="1"/>
    <col min="2827" max="3072" width="10.6640625" style="18" customWidth="1"/>
    <col min="3073" max="3073" width="7.5" style="18" customWidth="1"/>
    <col min="3074" max="3074" width="53.33203125" style="18" customWidth="1"/>
    <col min="3075" max="3082" width="19.83203125" style="18" customWidth="1"/>
    <col min="3083" max="3328" width="10.6640625" style="18" customWidth="1"/>
    <col min="3329" max="3329" width="7.5" style="18" customWidth="1"/>
    <col min="3330" max="3330" width="53.33203125" style="18" customWidth="1"/>
    <col min="3331" max="3338" width="19.83203125" style="18" customWidth="1"/>
    <col min="3339" max="3584" width="10.6640625" style="18" customWidth="1"/>
    <col min="3585" max="3585" width="7.5" style="18" customWidth="1"/>
    <col min="3586" max="3586" width="53.33203125" style="18" customWidth="1"/>
    <col min="3587" max="3594" width="19.83203125" style="18" customWidth="1"/>
    <col min="3595" max="3840" width="10.6640625" style="18" customWidth="1"/>
    <col min="3841" max="3841" width="7.5" style="18" customWidth="1"/>
    <col min="3842" max="3842" width="53.33203125" style="18" customWidth="1"/>
    <col min="3843" max="3850" width="19.83203125" style="18" customWidth="1"/>
    <col min="3851" max="4096" width="10.6640625" style="18" customWidth="1"/>
    <col min="4097" max="4097" width="7.5" style="18" customWidth="1"/>
    <col min="4098" max="4098" width="53.33203125" style="18" customWidth="1"/>
    <col min="4099" max="4106" width="19.83203125" style="18" customWidth="1"/>
    <col min="4107" max="4352" width="10.6640625" style="18" customWidth="1"/>
    <col min="4353" max="4353" width="7.5" style="18" customWidth="1"/>
    <col min="4354" max="4354" width="53.33203125" style="18" customWidth="1"/>
    <col min="4355" max="4362" width="19.83203125" style="18" customWidth="1"/>
    <col min="4363" max="4608" width="10.6640625" style="18" customWidth="1"/>
    <col min="4609" max="4609" width="7.5" style="18" customWidth="1"/>
    <col min="4610" max="4610" width="53.33203125" style="18" customWidth="1"/>
    <col min="4611" max="4618" width="19.83203125" style="18" customWidth="1"/>
    <col min="4619" max="4864" width="10.6640625" style="18" customWidth="1"/>
    <col min="4865" max="4865" width="7.5" style="18" customWidth="1"/>
    <col min="4866" max="4866" width="53.33203125" style="18" customWidth="1"/>
    <col min="4867" max="4874" width="19.83203125" style="18" customWidth="1"/>
    <col min="4875" max="5120" width="10.6640625" style="18" customWidth="1"/>
    <col min="5121" max="5121" width="7.5" style="18" customWidth="1"/>
    <col min="5122" max="5122" width="53.33203125" style="18" customWidth="1"/>
    <col min="5123" max="5130" width="19.83203125" style="18" customWidth="1"/>
    <col min="5131" max="5376" width="10.6640625" style="18" customWidth="1"/>
    <col min="5377" max="5377" width="7.5" style="18" customWidth="1"/>
    <col min="5378" max="5378" width="53.33203125" style="18" customWidth="1"/>
    <col min="5379" max="5386" width="19.83203125" style="18" customWidth="1"/>
    <col min="5387" max="5632" width="10.6640625" style="18" customWidth="1"/>
    <col min="5633" max="5633" width="7.5" style="18" customWidth="1"/>
    <col min="5634" max="5634" width="53.33203125" style="18" customWidth="1"/>
    <col min="5635" max="5642" width="19.83203125" style="18" customWidth="1"/>
    <col min="5643" max="5888" width="10.6640625" style="18" customWidth="1"/>
    <col min="5889" max="5889" width="7.5" style="18" customWidth="1"/>
    <col min="5890" max="5890" width="53.33203125" style="18" customWidth="1"/>
    <col min="5891" max="5898" width="19.83203125" style="18" customWidth="1"/>
    <col min="5899" max="6144" width="10.6640625" style="18" customWidth="1"/>
    <col min="6145" max="6145" width="7.5" style="18" customWidth="1"/>
    <col min="6146" max="6146" width="53.33203125" style="18" customWidth="1"/>
    <col min="6147" max="6154" width="19.83203125" style="18" customWidth="1"/>
    <col min="6155" max="6400" width="10.6640625" style="18" customWidth="1"/>
    <col min="6401" max="6401" width="7.5" style="18" customWidth="1"/>
    <col min="6402" max="6402" width="53.33203125" style="18" customWidth="1"/>
    <col min="6403" max="6410" width="19.83203125" style="18" customWidth="1"/>
    <col min="6411" max="6656" width="10.6640625" style="18" customWidth="1"/>
    <col min="6657" max="6657" width="7.5" style="18" customWidth="1"/>
    <col min="6658" max="6658" width="53.33203125" style="18" customWidth="1"/>
    <col min="6659" max="6666" width="19.83203125" style="18" customWidth="1"/>
    <col min="6667" max="6912" width="10.6640625" style="18" customWidth="1"/>
    <col min="6913" max="6913" width="7.5" style="18" customWidth="1"/>
    <col min="6914" max="6914" width="53.33203125" style="18" customWidth="1"/>
    <col min="6915" max="6922" width="19.83203125" style="18" customWidth="1"/>
    <col min="6923" max="7168" width="10.6640625" style="18" customWidth="1"/>
    <col min="7169" max="7169" width="7.5" style="18" customWidth="1"/>
    <col min="7170" max="7170" width="53.33203125" style="18" customWidth="1"/>
    <col min="7171" max="7178" width="19.83203125" style="18" customWidth="1"/>
    <col min="7179" max="7424" width="10.6640625" style="18" customWidth="1"/>
    <col min="7425" max="7425" width="7.5" style="18" customWidth="1"/>
    <col min="7426" max="7426" width="53.33203125" style="18" customWidth="1"/>
    <col min="7427" max="7434" width="19.83203125" style="18" customWidth="1"/>
    <col min="7435" max="7680" width="10.6640625" style="18" customWidth="1"/>
    <col min="7681" max="7681" width="7.5" style="18" customWidth="1"/>
    <col min="7682" max="7682" width="53.33203125" style="18" customWidth="1"/>
    <col min="7683" max="7690" width="19.83203125" style="18" customWidth="1"/>
    <col min="7691" max="7936" width="10.6640625" style="18" customWidth="1"/>
    <col min="7937" max="7937" width="7.5" style="18" customWidth="1"/>
    <col min="7938" max="7938" width="53.33203125" style="18" customWidth="1"/>
    <col min="7939" max="7946" width="19.83203125" style="18" customWidth="1"/>
    <col min="7947" max="8192" width="10.6640625" style="18" customWidth="1"/>
    <col min="8193" max="8193" width="7.5" style="18" customWidth="1"/>
    <col min="8194" max="8194" width="53.33203125" style="18" customWidth="1"/>
    <col min="8195" max="8202" width="19.83203125" style="18" customWidth="1"/>
    <col min="8203" max="8448" width="10.6640625" style="18" customWidth="1"/>
    <col min="8449" max="8449" width="7.5" style="18" customWidth="1"/>
    <col min="8450" max="8450" width="53.33203125" style="18" customWidth="1"/>
    <col min="8451" max="8458" width="19.83203125" style="18" customWidth="1"/>
    <col min="8459" max="8704" width="10.6640625" style="18" customWidth="1"/>
    <col min="8705" max="8705" width="7.5" style="18" customWidth="1"/>
    <col min="8706" max="8706" width="53.33203125" style="18" customWidth="1"/>
    <col min="8707" max="8714" width="19.83203125" style="18" customWidth="1"/>
    <col min="8715" max="8960" width="10.6640625" style="18" customWidth="1"/>
    <col min="8961" max="8961" width="7.5" style="18" customWidth="1"/>
    <col min="8962" max="8962" width="53.33203125" style="18" customWidth="1"/>
    <col min="8963" max="8970" width="19.83203125" style="18" customWidth="1"/>
    <col min="8971" max="9216" width="10.6640625" style="18" customWidth="1"/>
    <col min="9217" max="9217" width="7.5" style="18" customWidth="1"/>
    <col min="9218" max="9218" width="53.33203125" style="18" customWidth="1"/>
    <col min="9219" max="9226" width="19.83203125" style="18" customWidth="1"/>
    <col min="9227" max="9472" width="10.6640625" style="18" customWidth="1"/>
    <col min="9473" max="9473" width="7.5" style="18" customWidth="1"/>
    <col min="9474" max="9474" width="53.33203125" style="18" customWidth="1"/>
    <col min="9475" max="9482" width="19.83203125" style="18" customWidth="1"/>
    <col min="9483" max="9728" width="10.6640625" style="18" customWidth="1"/>
    <col min="9729" max="9729" width="7.5" style="18" customWidth="1"/>
    <col min="9730" max="9730" width="53.33203125" style="18" customWidth="1"/>
    <col min="9731" max="9738" width="19.83203125" style="18" customWidth="1"/>
    <col min="9739" max="9984" width="10.6640625" style="18" customWidth="1"/>
    <col min="9985" max="9985" width="7.5" style="18" customWidth="1"/>
    <col min="9986" max="9986" width="53.33203125" style="18" customWidth="1"/>
    <col min="9987" max="9994" width="19.83203125" style="18" customWidth="1"/>
    <col min="9995" max="10240" width="10.6640625" style="18" customWidth="1"/>
    <col min="10241" max="10241" width="7.5" style="18" customWidth="1"/>
    <col min="10242" max="10242" width="53.33203125" style="18" customWidth="1"/>
    <col min="10243" max="10250" width="19.83203125" style="18" customWidth="1"/>
    <col min="10251" max="10496" width="10.6640625" style="18" customWidth="1"/>
    <col min="10497" max="10497" width="7.5" style="18" customWidth="1"/>
    <col min="10498" max="10498" width="53.33203125" style="18" customWidth="1"/>
    <col min="10499" max="10506" width="19.83203125" style="18" customWidth="1"/>
    <col min="10507" max="10752" width="10.6640625" style="18" customWidth="1"/>
    <col min="10753" max="10753" width="7.5" style="18" customWidth="1"/>
    <col min="10754" max="10754" width="53.33203125" style="18" customWidth="1"/>
    <col min="10755" max="10762" width="19.83203125" style="18" customWidth="1"/>
    <col min="10763" max="11008" width="10.6640625" style="18" customWidth="1"/>
    <col min="11009" max="11009" width="7.5" style="18" customWidth="1"/>
    <col min="11010" max="11010" width="53.33203125" style="18" customWidth="1"/>
    <col min="11011" max="11018" width="19.83203125" style="18" customWidth="1"/>
    <col min="11019" max="11264" width="10.6640625" style="18" customWidth="1"/>
    <col min="11265" max="11265" width="7.5" style="18" customWidth="1"/>
    <col min="11266" max="11266" width="53.33203125" style="18" customWidth="1"/>
    <col min="11267" max="11274" width="19.83203125" style="18" customWidth="1"/>
    <col min="11275" max="11520" width="10.6640625" style="18" customWidth="1"/>
    <col min="11521" max="11521" width="7.5" style="18" customWidth="1"/>
    <col min="11522" max="11522" width="53.33203125" style="18" customWidth="1"/>
    <col min="11523" max="11530" width="19.83203125" style="18" customWidth="1"/>
    <col min="11531" max="11776" width="10.6640625" style="18" customWidth="1"/>
    <col min="11777" max="11777" width="7.5" style="18" customWidth="1"/>
    <col min="11778" max="11778" width="53.33203125" style="18" customWidth="1"/>
    <col min="11779" max="11786" width="19.83203125" style="18" customWidth="1"/>
    <col min="11787" max="12032" width="10.6640625" style="18" customWidth="1"/>
    <col min="12033" max="12033" width="7.5" style="18" customWidth="1"/>
    <col min="12034" max="12034" width="53.33203125" style="18" customWidth="1"/>
    <col min="12035" max="12042" width="19.83203125" style="18" customWidth="1"/>
    <col min="12043" max="12288" width="10.6640625" style="18" customWidth="1"/>
    <col min="12289" max="12289" width="7.5" style="18" customWidth="1"/>
    <col min="12290" max="12290" width="53.33203125" style="18" customWidth="1"/>
    <col min="12291" max="12298" width="19.83203125" style="18" customWidth="1"/>
    <col min="12299" max="12544" width="10.6640625" style="18" customWidth="1"/>
    <col min="12545" max="12545" width="7.5" style="18" customWidth="1"/>
    <col min="12546" max="12546" width="53.33203125" style="18" customWidth="1"/>
    <col min="12547" max="12554" width="19.83203125" style="18" customWidth="1"/>
    <col min="12555" max="12800" width="10.6640625" style="18" customWidth="1"/>
    <col min="12801" max="12801" width="7.5" style="18" customWidth="1"/>
    <col min="12802" max="12802" width="53.33203125" style="18" customWidth="1"/>
    <col min="12803" max="12810" width="19.83203125" style="18" customWidth="1"/>
    <col min="12811" max="13056" width="10.6640625" style="18" customWidth="1"/>
    <col min="13057" max="13057" width="7.5" style="18" customWidth="1"/>
    <col min="13058" max="13058" width="53.33203125" style="18" customWidth="1"/>
    <col min="13059" max="13066" width="19.83203125" style="18" customWidth="1"/>
    <col min="13067" max="13312" width="10.6640625" style="18" customWidth="1"/>
    <col min="13313" max="13313" width="7.5" style="18" customWidth="1"/>
    <col min="13314" max="13314" width="53.33203125" style="18" customWidth="1"/>
    <col min="13315" max="13322" width="19.83203125" style="18" customWidth="1"/>
    <col min="13323" max="13568" width="10.6640625" style="18" customWidth="1"/>
    <col min="13569" max="13569" width="7.5" style="18" customWidth="1"/>
    <col min="13570" max="13570" width="53.33203125" style="18" customWidth="1"/>
    <col min="13571" max="13578" width="19.83203125" style="18" customWidth="1"/>
    <col min="13579" max="13824" width="10.6640625" style="18" customWidth="1"/>
    <col min="13825" max="13825" width="7.5" style="18" customWidth="1"/>
    <col min="13826" max="13826" width="53.33203125" style="18" customWidth="1"/>
    <col min="13827" max="13834" width="19.83203125" style="18" customWidth="1"/>
    <col min="13835" max="14080" width="10.6640625" style="18" customWidth="1"/>
    <col min="14081" max="14081" width="7.5" style="18" customWidth="1"/>
    <col min="14082" max="14082" width="53.33203125" style="18" customWidth="1"/>
    <col min="14083" max="14090" width="19.83203125" style="18" customWidth="1"/>
    <col min="14091" max="14336" width="10.6640625" style="18" customWidth="1"/>
    <col min="14337" max="14337" width="7.5" style="18" customWidth="1"/>
    <col min="14338" max="14338" width="53.33203125" style="18" customWidth="1"/>
    <col min="14339" max="14346" width="19.83203125" style="18" customWidth="1"/>
    <col min="14347" max="14592" width="10.6640625" style="18" customWidth="1"/>
    <col min="14593" max="14593" width="7.5" style="18" customWidth="1"/>
    <col min="14594" max="14594" width="53.33203125" style="18" customWidth="1"/>
    <col min="14595" max="14602" width="19.83203125" style="18" customWidth="1"/>
    <col min="14603" max="14848" width="10.6640625" style="18" customWidth="1"/>
    <col min="14849" max="14849" width="7.5" style="18" customWidth="1"/>
    <col min="14850" max="14850" width="53.33203125" style="18" customWidth="1"/>
    <col min="14851" max="14858" width="19.83203125" style="18" customWidth="1"/>
    <col min="14859" max="15104" width="10.6640625" style="18" customWidth="1"/>
    <col min="15105" max="15105" width="7.5" style="18" customWidth="1"/>
    <col min="15106" max="15106" width="53.33203125" style="18" customWidth="1"/>
    <col min="15107" max="15114" width="19.83203125" style="18" customWidth="1"/>
    <col min="15115" max="15360" width="10.6640625" style="18" customWidth="1"/>
    <col min="15361" max="15361" width="7.5" style="18" customWidth="1"/>
    <col min="15362" max="15362" width="53.33203125" style="18" customWidth="1"/>
    <col min="15363" max="15370" width="19.83203125" style="18" customWidth="1"/>
    <col min="15371" max="15616" width="10.6640625" style="18" customWidth="1"/>
    <col min="15617" max="15617" width="7.5" style="18" customWidth="1"/>
    <col min="15618" max="15618" width="53.33203125" style="18" customWidth="1"/>
    <col min="15619" max="15626" width="19.83203125" style="18" customWidth="1"/>
    <col min="15627" max="15872" width="10.6640625" style="18" customWidth="1"/>
    <col min="15873" max="15873" width="7.5" style="18" customWidth="1"/>
    <col min="15874" max="15874" width="53.33203125" style="18" customWidth="1"/>
    <col min="15875" max="15882" width="19.83203125" style="18" customWidth="1"/>
    <col min="15883" max="16128" width="10.6640625" style="18" customWidth="1"/>
    <col min="16129" max="16129" width="7.5" style="18" customWidth="1"/>
    <col min="16130" max="16130" width="53.33203125" style="18" customWidth="1"/>
    <col min="16131" max="16138" width="19.83203125" style="18" customWidth="1"/>
    <col min="16139" max="16384" width="10.6640625" style="18" customWidth="1"/>
  </cols>
  <sheetData>
    <row r="2" spans="1:10" x14ac:dyDescent="0.2">
      <c r="A2" s="306" t="s">
        <v>706</v>
      </c>
      <c r="B2" s="306"/>
      <c r="C2" s="306"/>
      <c r="D2" s="306"/>
      <c r="E2" s="306"/>
      <c r="F2" s="306"/>
      <c r="G2" s="306"/>
      <c r="H2" s="306"/>
      <c r="I2" s="306"/>
      <c r="J2" s="306"/>
    </row>
    <row r="3" spans="1:10" x14ac:dyDescent="0.2">
      <c r="A3" s="393" t="s">
        <v>396</v>
      </c>
      <c r="B3" s="393"/>
      <c r="C3" s="393"/>
      <c r="D3" s="393"/>
      <c r="E3" s="359" t="s">
        <v>642</v>
      </c>
      <c r="F3" s="359"/>
    </row>
    <row r="5" spans="1:10" x14ac:dyDescent="0.2">
      <c r="J5" s="9" t="s">
        <v>707</v>
      </c>
    </row>
    <row r="7" spans="1:10" ht="33.75" x14ac:dyDescent="0.2">
      <c r="A7" s="210" t="s">
        <v>29</v>
      </c>
      <c r="B7" s="210" t="s">
        <v>30</v>
      </c>
      <c r="C7" s="172" t="s">
        <v>694</v>
      </c>
      <c r="D7" s="172" t="s">
        <v>695</v>
      </c>
      <c r="E7" s="172" t="s">
        <v>696</v>
      </c>
      <c r="F7" s="172" t="s">
        <v>697</v>
      </c>
      <c r="G7" s="172" t="s">
        <v>698</v>
      </c>
      <c r="H7" s="172" t="s">
        <v>699</v>
      </c>
      <c r="I7" s="172" t="s">
        <v>700</v>
      </c>
      <c r="J7" s="172" t="s">
        <v>263</v>
      </c>
    </row>
    <row r="8" spans="1:10" x14ac:dyDescent="0.2">
      <c r="A8" s="88" t="s">
        <v>34</v>
      </c>
      <c r="B8" s="162" t="s">
        <v>35</v>
      </c>
      <c r="C8" s="162" t="s">
        <v>36</v>
      </c>
      <c r="D8" s="162" t="s">
        <v>37</v>
      </c>
      <c r="E8" s="162" t="s">
        <v>38</v>
      </c>
      <c r="F8" s="162" t="s">
        <v>43</v>
      </c>
      <c r="G8" s="162" t="s">
        <v>45</v>
      </c>
      <c r="H8" s="162" t="s">
        <v>48</v>
      </c>
      <c r="I8" s="162" t="s">
        <v>50</v>
      </c>
      <c r="J8" s="162" t="s">
        <v>53</v>
      </c>
    </row>
    <row r="9" spans="1:10" hidden="1" x14ac:dyDescent="0.2">
      <c r="A9" s="88" t="s">
        <v>34</v>
      </c>
      <c r="B9" s="211" t="s">
        <v>708</v>
      </c>
      <c r="C9" s="164" t="s">
        <v>46</v>
      </c>
      <c r="D9" s="164" t="s">
        <v>46</v>
      </c>
      <c r="E9" s="164" t="s">
        <v>46</v>
      </c>
      <c r="F9" s="164" t="s">
        <v>46</v>
      </c>
      <c r="G9" s="164" t="s">
        <v>46</v>
      </c>
      <c r="H9" s="164" t="s">
        <v>46</v>
      </c>
      <c r="I9" s="164" t="s">
        <v>46</v>
      </c>
      <c r="J9" s="164" t="s">
        <v>46</v>
      </c>
    </row>
    <row r="10" spans="1:10" ht="56.25" hidden="1" x14ac:dyDescent="0.2">
      <c r="A10" s="88" t="s">
        <v>35</v>
      </c>
      <c r="B10" s="212" t="s">
        <v>709</v>
      </c>
      <c r="C10" s="164" t="s">
        <v>46</v>
      </c>
      <c r="D10" s="164" t="s">
        <v>46</v>
      </c>
      <c r="E10" s="164" t="s">
        <v>46</v>
      </c>
      <c r="F10" s="164" t="s">
        <v>46</v>
      </c>
      <c r="G10" s="164" t="s">
        <v>46</v>
      </c>
      <c r="H10" s="164" t="s">
        <v>46</v>
      </c>
      <c r="I10" s="164" t="s">
        <v>46</v>
      </c>
      <c r="J10" s="164" t="s">
        <v>46</v>
      </c>
    </row>
    <row r="11" spans="1:10" ht="56.25" hidden="1" x14ac:dyDescent="0.2">
      <c r="A11" s="88" t="s">
        <v>36</v>
      </c>
      <c r="B11" s="212" t="s">
        <v>710</v>
      </c>
      <c r="C11" s="164" t="s">
        <v>46</v>
      </c>
      <c r="D11" s="164" t="s">
        <v>46</v>
      </c>
      <c r="E11" s="164" t="s">
        <v>46</v>
      </c>
      <c r="F11" s="164" t="s">
        <v>46</v>
      </c>
      <c r="G11" s="164" t="s">
        <v>46</v>
      </c>
      <c r="H11" s="164" t="s">
        <v>46</v>
      </c>
      <c r="I11" s="164" t="s">
        <v>46</v>
      </c>
      <c r="J11" s="164" t="s">
        <v>46</v>
      </c>
    </row>
    <row r="12" spans="1:10" hidden="1" x14ac:dyDescent="0.2">
      <c r="A12" s="88" t="s">
        <v>37</v>
      </c>
      <c r="B12" s="212" t="s">
        <v>711</v>
      </c>
      <c r="C12" s="164" t="s">
        <v>46</v>
      </c>
      <c r="D12" s="164" t="s">
        <v>46</v>
      </c>
      <c r="E12" s="164" t="s">
        <v>46</v>
      </c>
      <c r="F12" s="164" t="s">
        <v>46</v>
      </c>
      <c r="G12" s="164" t="s">
        <v>46</v>
      </c>
      <c r="H12" s="164" t="s">
        <v>46</v>
      </c>
      <c r="I12" s="164" t="s">
        <v>46</v>
      </c>
      <c r="J12" s="164" t="s">
        <v>46</v>
      </c>
    </row>
    <row r="13" spans="1:10" hidden="1" x14ac:dyDescent="0.2">
      <c r="A13" s="88" t="s">
        <v>38</v>
      </c>
      <c r="B13" s="212" t="s">
        <v>712</v>
      </c>
      <c r="C13" s="164" t="s">
        <v>46</v>
      </c>
      <c r="D13" s="164" t="s">
        <v>46</v>
      </c>
      <c r="E13" s="164" t="s">
        <v>46</v>
      </c>
      <c r="F13" s="164" t="s">
        <v>46</v>
      </c>
      <c r="G13" s="164" t="s">
        <v>46</v>
      </c>
      <c r="H13" s="164" t="s">
        <v>46</v>
      </c>
      <c r="I13" s="164" t="s">
        <v>46</v>
      </c>
      <c r="J13" s="164" t="s">
        <v>46</v>
      </c>
    </row>
    <row r="14" spans="1:10" ht="45" hidden="1" x14ac:dyDescent="0.2">
      <c r="A14" s="88" t="s">
        <v>43</v>
      </c>
      <c r="B14" s="212" t="s">
        <v>713</v>
      </c>
      <c r="C14" s="164" t="s">
        <v>46</v>
      </c>
      <c r="D14" s="164" t="s">
        <v>46</v>
      </c>
      <c r="E14" s="164" t="s">
        <v>46</v>
      </c>
      <c r="F14" s="164" t="s">
        <v>46</v>
      </c>
      <c r="G14" s="164" t="s">
        <v>46</v>
      </c>
      <c r="H14" s="164" t="s">
        <v>46</v>
      </c>
      <c r="I14" s="164" t="s">
        <v>46</v>
      </c>
      <c r="J14" s="164" t="s">
        <v>46</v>
      </c>
    </row>
    <row r="15" spans="1:10" ht="45" hidden="1" x14ac:dyDescent="0.2">
      <c r="A15" s="88" t="s">
        <v>45</v>
      </c>
      <c r="B15" s="212" t="s">
        <v>714</v>
      </c>
      <c r="C15" s="164" t="s">
        <v>46</v>
      </c>
      <c r="D15" s="164" t="s">
        <v>46</v>
      </c>
      <c r="E15" s="164" t="s">
        <v>46</v>
      </c>
      <c r="F15" s="164" t="s">
        <v>46</v>
      </c>
      <c r="G15" s="164" t="s">
        <v>46</v>
      </c>
      <c r="H15" s="164" t="s">
        <v>46</v>
      </c>
      <c r="I15" s="164" t="s">
        <v>46</v>
      </c>
      <c r="J15" s="164" t="s">
        <v>46</v>
      </c>
    </row>
    <row r="16" spans="1:10" ht="45" hidden="1" x14ac:dyDescent="0.2">
      <c r="A16" s="88" t="s">
        <v>48</v>
      </c>
      <c r="B16" s="212" t="s">
        <v>715</v>
      </c>
      <c r="C16" s="164" t="s">
        <v>46</v>
      </c>
      <c r="D16" s="164" t="s">
        <v>46</v>
      </c>
      <c r="E16" s="164" t="s">
        <v>46</v>
      </c>
      <c r="F16" s="164" t="s">
        <v>46</v>
      </c>
      <c r="G16" s="164" t="s">
        <v>46</v>
      </c>
      <c r="H16" s="164" t="s">
        <v>46</v>
      </c>
      <c r="I16" s="164" t="s">
        <v>46</v>
      </c>
      <c r="J16" s="164" t="s">
        <v>46</v>
      </c>
    </row>
    <row r="17" spans="1:10" ht="67.5" hidden="1" x14ac:dyDescent="0.2">
      <c r="A17" s="88" t="s">
        <v>50</v>
      </c>
      <c r="B17" s="212" t="s">
        <v>716</v>
      </c>
      <c r="C17" s="164" t="s">
        <v>46</v>
      </c>
      <c r="D17" s="164" t="s">
        <v>46</v>
      </c>
      <c r="E17" s="164" t="s">
        <v>46</v>
      </c>
      <c r="F17" s="164" t="s">
        <v>46</v>
      </c>
      <c r="G17" s="164" t="s">
        <v>46</v>
      </c>
      <c r="H17" s="164" t="s">
        <v>46</v>
      </c>
      <c r="I17" s="164" t="s">
        <v>46</v>
      </c>
      <c r="J17" s="164" t="s">
        <v>46</v>
      </c>
    </row>
    <row r="18" spans="1:10" ht="56.25" hidden="1" x14ac:dyDescent="0.2">
      <c r="A18" s="88" t="s">
        <v>53</v>
      </c>
      <c r="B18" s="212" t="s">
        <v>717</v>
      </c>
      <c r="C18" s="164" t="s">
        <v>46</v>
      </c>
      <c r="D18" s="164" t="s">
        <v>46</v>
      </c>
      <c r="E18" s="164" t="s">
        <v>46</v>
      </c>
      <c r="F18" s="164" t="s">
        <v>46</v>
      </c>
      <c r="G18" s="164" t="s">
        <v>46</v>
      </c>
      <c r="H18" s="164" t="s">
        <v>46</v>
      </c>
      <c r="I18" s="164" t="s">
        <v>46</v>
      </c>
      <c r="J18" s="164" t="s">
        <v>46</v>
      </c>
    </row>
    <row r="19" spans="1:10" ht="67.5" hidden="1" x14ac:dyDescent="0.2">
      <c r="A19" s="88" t="s">
        <v>55</v>
      </c>
      <c r="B19" s="212" t="s">
        <v>718</v>
      </c>
      <c r="C19" s="164" t="s">
        <v>46</v>
      </c>
      <c r="D19" s="164" t="s">
        <v>46</v>
      </c>
      <c r="E19" s="164" t="s">
        <v>46</v>
      </c>
      <c r="F19" s="164" t="s">
        <v>46</v>
      </c>
      <c r="G19" s="164" t="s">
        <v>46</v>
      </c>
      <c r="H19" s="164" t="s">
        <v>46</v>
      </c>
      <c r="I19" s="164" t="s">
        <v>46</v>
      </c>
      <c r="J19" s="164" t="s">
        <v>46</v>
      </c>
    </row>
    <row r="20" spans="1:10" ht="33.75" hidden="1" x14ac:dyDescent="0.2">
      <c r="A20" s="88" t="s">
        <v>57</v>
      </c>
      <c r="B20" s="212" t="s">
        <v>719</v>
      </c>
      <c r="C20" s="164" t="s">
        <v>46</v>
      </c>
      <c r="D20" s="164" t="s">
        <v>46</v>
      </c>
      <c r="E20" s="164" t="s">
        <v>46</v>
      </c>
      <c r="F20" s="164" t="s">
        <v>46</v>
      </c>
      <c r="G20" s="164" t="s">
        <v>46</v>
      </c>
      <c r="H20" s="164" t="s">
        <v>46</v>
      </c>
      <c r="I20" s="164" t="s">
        <v>46</v>
      </c>
      <c r="J20" s="164" t="s">
        <v>46</v>
      </c>
    </row>
    <row r="21" spans="1:10" ht="22.5" hidden="1" x14ac:dyDescent="0.2">
      <c r="A21" s="88" t="s">
        <v>59</v>
      </c>
      <c r="B21" s="212" t="s">
        <v>720</v>
      </c>
      <c r="C21" s="164" t="s">
        <v>46</v>
      </c>
      <c r="D21" s="164" t="s">
        <v>46</v>
      </c>
      <c r="E21" s="164" t="s">
        <v>46</v>
      </c>
      <c r="F21" s="164" t="s">
        <v>46</v>
      </c>
      <c r="G21" s="164" t="s">
        <v>46</v>
      </c>
      <c r="H21" s="164" t="s">
        <v>46</v>
      </c>
      <c r="I21" s="164" t="s">
        <v>46</v>
      </c>
      <c r="J21" s="164" t="s">
        <v>46</v>
      </c>
    </row>
    <row r="22" spans="1:10" ht="22.5" hidden="1" x14ac:dyDescent="0.2">
      <c r="A22" s="88" t="s">
        <v>61</v>
      </c>
      <c r="B22" s="212" t="s">
        <v>721</v>
      </c>
      <c r="C22" s="164" t="s">
        <v>46</v>
      </c>
      <c r="D22" s="164" t="s">
        <v>46</v>
      </c>
      <c r="E22" s="164" t="s">
        <v>46</v>
      </c>
      <c r="F22" s="164" t="s">
        <v>46</v>
      </c>
      <c r="G22" s="164" t="s">
        <v>46</v>
      </c>
      <c r="H22" s="164" t="s">
        <v>46</v>
      </c>
      <c r="I22" s="164" t="s">
        <v>46</v>
      </c>
      <c r="J22" s="164" t="s">
        <v>46</v>
      </c>
    </row>
    <row r="23" spans="1:10" hidden="1" x14ac:dyDescent="0.2">
      <c r="A23" s="88" t="s">
        <v>63</v>
      </c>
      <c r="B23" s="211" t="s">
        <v>722</v>
      </c>
      <c r="C23" s="164" t="s">
        <v>46</v>
      </c>
      <c r="D23" s="164" t="s">
        <v>46</v>
      </c>
      <c r="E23" s="164" t="s">
        <v>46</v>
      </c>
      <c r="F23" s="164" t="s">
        <v>46</v>
      </c>
      <c r="G23" s="164" t="s">
        <v>46</v>
      </c>
      <c r="H23" s="164" t="s">
        <v>46</v>
      </c>
      <c r="I23" s="164" t="s">
        <v>46</v>
      </c>
      <c r="J23" s="164" t="s">
        <v>46</v>
      </c>
    </row>
    <row r="24" spans="1:10" x14ac:dyDescent="0.2">
      <c r="A24" s="88" t="s">
        <v>65</v>
      </c>
      <c r="B24" s="211" t="s">
        <v>723</v>
      </c>
      <c r="C24" s="164" t="s">
        <v>46</v>
      </c>
      <c r="D24" s="164" t="s">
        <v>46</v>
      </c>
      <c r="E24" s="164" t="s">
        <v>46</v>
      </c>
      <c r="F24" s="164" t="s">
        <v>46</v>
      </c>
      <c r="G24" s="98">
        <v>6820833.4800000004</v>
      </c>
      <c r="H24" s="164" t="s">
        <v>46</v>
      </c>
      <c r="I24" s="164" t="s">
        <v>46</v>
      </c>
      <c r="J24" s="98">
        <v>6820833.4800000004</v>
      </c>
    </row>
    <row r="25" spans="1:10" hidden="1" x14ac:dyDescent="0.2">
      <c r="A25" s="88" t="s">
        <v>66</v>
      </c>
      <c r="B25" s="211" t="s">
        <v>724</v>
      </c>
      <c r="C25" s="164" t="s">
        <v>46</v>
      </c>
      <c r="D25" s="164" t="s">
        <v>46</v>
      </c>
      <c r="E25" s="164" t="s">
        <v>46</v>
      </c>
      <c r="F25" s="164" t="s">
        <v>46</v>
      </c>
      <c r="G25" s="164" t="s">
        <v>46</v>
      </c>
      <c r="H25" s="164" t="s">
        <v>46</v>
      </c>
      <c r="I25" s="164" t="s">
        <v>46</v>
      </c>
      <c r="J25" s="164" t="s">
        <v>46</v>
      </c>
    </row>
    <row r="26" spans="1:10" hidden="1" x14ac:dyDescent="0.2">
      <c r="A26" s="88" t="s">
        <v>67</v>
      </c>
      <c r="B26" s="211" t="s">
        <v>725</v>
      </c>
      <c r="C26" s="164" t="s">
        <v>46</v>
      </c>
      <c r="D26" s="164" t="s">
        <v>46</v>
      </c>
      <c r="E26" s="164" t="s">
        <v>46</v>
      </c>
      <c r="F26" s="164" t="s">
        <v>46</v>
      </c>
      <c r="G26" s="164" t="s">
        <v>46</v>
      </c>
      <c r="H26" s="164" t="s">
        <v>46</v>
      </c>
      <c r="I26" s="164" t="s">
        <v>46</v>
      </c>
      <c r="J26" s="164" t="s">
        <v>46</v>
      </c>
    </row>
    <row r="27" spans="1:10" ht="56.25" hidden="1" x14ac:dyDescent="0.2">
      <c r="A27" s="88" t="s">
        <v>69</v>
      </c>
      <c r="B27" s="193" t="s">
        <v>726</v>
      </c>
      <c r="C27" s="164" t="s">
        <v>46</v>
      </c>
      <c r="D27" s="164" t="s">
        <v>46</v>
      </c>
      <c r="E27" s="164" t="s">
        <v>46</v>
      </c>
      <c r="F27" s="164" t="s">
        <v>46</v>
      </c>
      <c r="G27" s="164" t="s">
        <v>46</v>
      </c>
      <c r="H27" s="164" t="s">
        <v>46</v>
      </c>
      <c r="I27" s="164" t="s">
        <v>46</v>
      </c>
      <c r="J27" s="164" t="s">
        <v>46</v>
      </c>
    </row>
    <row r="28" spans="1:10" hidden="1" x14ac:dyDescent="0.2">
      <c r="A28" s="88" t="s">
        <v>72</v>
      </c>
      <c r="B28" s="211" t="s">
        <v>727</v>
      </c>
      <c r="C28" s="164" t="s">
        <v>46</v>
      </c>
      <c r="D28" s="164" t="s">
        <v>46</v>
      </c>
      <c r="E28" s="164" t="s">
        <v>46</v>
      </c>
      <c r="F28" s="164" t="s">
        <v>46</v>
      </c>
      <c r="G28" s="164" t="s">
        <v>46</v>
      </c>
      <c r="H28" s="164" t="s">
        <v>46</v>
      </c>
      <c r="I28" s="164" t="s">
        <v>46</v>
      </c>
      <c r="J28" s="164" t="s">
        <v>46</v>
      </c>
    </row>
    <row r="29" spans="1:10" ht="45" hidden="1" x14ac:dyDescent="0.2">
      <c r="A29" s="88" t="s">
        <v>74</v>
      </c>
      <c r="B29" s="211" t="s">
        <v>728</v>
      </c>
      <c r="C29" s="164" t="s">
        <v>46</v>
      </c>
      <c r="D29" s="164" t="s">
        <v>46</v>
      </c>
      <c r="E29" s="164" t="s">
        <v>46</v>
      </c>
      <c r="F29" s="164" t="s">
        <v>46</v>
      </c>
      <c r="G29" s="164" t="s">
        <v>46</v>
      </c>
      <c r="H29" s="164" t="s">
        <v>46</v>
      </c>
      <c r="I29" s="164" t="s">
        <v>46</v>
      </c>
      <c r="J29" s="164" t="s">
        <v>46</v>
      </c>
    </row>
    <row r="30" spans="1:10" hidden="1" x14ac:dyDescent="0.2">
      <c r="A30" s="88" t="s">
        <v>76</v>
      </c>
      <c r="B30" s="211" t="s">
        <v>729</v>
      </c>
      <c r="C30" s="164" t="s">
        <v>46</v>
      </c>
      <c r="D30" s="164" t="s">
        <v>46</v>
      </c>
      <c r="E30" s="164" t="s">
        <v>46</v>
      </c>
      <c r="F30" s="164" t="s">
        <v>46</v>
      </c>
      <c r="G30" s="164" t="s">
        <v>46</v>
      </c>
      <c r="H30" s="164" t="s">
        <v>46</v>
      </c>
      <c r="I30" s="164" t="s">
        <v>46</v>
      </c>
      <c r="J30" s="164" t="s">
        <v>46</v>
      </c>
    </row>
    <row r="31" spans="1:10" hidden="1" x14ac:dyDescent="0.2">
      <c r="A31" s="88" t="s">
        <v>79</v>
      </c>
      <c r="B31" s="211" t="s">
        <v>730</v>
      </c>
      <c r="C31" s="164" t="s">
        <v>46</v>
      </c>
      <c r="D31" s="164" t="s">
        <v>46</v>
      </c>
      <c r="E31" s="164" t="s">
        <v>46</v>
      </c>
      <c r="F31" s="164" t="s">
        <v>46</v>
      </c>
      <c r="G31" s="164" t="s">
        <v>46</v>
      </c>
      <c r="H31" s="164" t="s">
        <v>46</v>
      </c>
      <c r="I31" s="164" t="s">
        <v>46</v>
      </c>
      <c r="J31" s="164" t="s">
        <v>46</v>
      </c>
    </row>
    <row r="32" spans="1:10" x14ac:dyDescent="0.2">
      <c r="A32" s="86"/>
      <c r="B32" s="86"/>
      <c r="C32" s="86"/>
      <c r="D32" s="86"/>
      <c r="E32" s="86"/>
      <c r="F32" s="86"/>
      <c r="G32" s="86"/>
      <c r="H32" s="86"/>
      <c r="I32" s="86"/>
      <c r="J32" s="86"/>
    </row>
    <row r="33" spans="1:10" x14ac:dyDescent="0.2">
      <c r="A33" s="394"/>
      <c r="B33" s="394"/>
      <c r="C33" s="394"/>
      <c r="D33" s="394"/>
      <c r="E33" s="394"/>
      <c r="F33" s="394"/>
      <c r="G33" s="394"/>
      <c r="H33" s="394"/>
      <c r="I33" s="394"/>
      <c r="J33" s="394"/>
    </row>
    <row r="34" spans="1:10" x14ac:dyDescent="0.2">
      <c r="A34" s="86"/>
      <c r="B34" s="86"/>
      <c r="C34" s="86"/>
      <c r="D34" s="86"/>
      <c r="E34" s="86"/>
      <c r="F34" s="86"/>
      <c r="G34" s="86"/>
      <c r="H34" s="86"/>
      <c r="I34" s="86"/>
      <c r="J34" s="86"/>
    </row>
    <row r="35" spans="1:10" x14ac:dyDescent="0.2">
      <c r="A35" s="86"/>
      <c r="B35" s="86"/>
      <c r="C35" s="86"/>
      <c r="D35" s="86"/>
      <c r="E35" s="86"/>
      <c r="F35" s="86"/>
      <c r="G35" s="86"/>
      <c r="H35" s="86"/>
      <c r="I35" s="86"/>
      <c r="J35" s="86"/>
    </row>
    <row r="36" spans="1:10" x14ac:dyDescent="0.2">
      <c r="A36" s="395" t="s">
        <v>706</v>
      </c>
      <c r="B36" s="395"/>
      <c r="C36" s="395"/>
      <c r="D36" s="395"/>
      <c r="E36" s="395"/>
      <c r="F36" s="395"/>
      <c r="G36" s="395"/>
      <c r="H36" s="395"/>
      <c r="I36" s="395"/>
      <c r="J36" s="395"/>
    </row>
    <row r="37" spans="1:10" x14ac:dyDescent="0.2">
      <c r="A37" s="396" t="s">
        <v>396</v>
      </c>
      <c r="B37" s="396"/>
      <c r="C37" s="396"/>
      <c r="D37" s="396"/>
      <c r="E37" s="397" t="s">
        <v>272</v>
      </c>
      <c r="F37" s="397"/>
      <c r="G37" s="86"/>
      <c r="H37" s="86"/>
      <c r="I37" s="86"/>
      <c r="J37" s="86"/>
    </row>
    <row r="38" spans="1:10" x14ac:dyDescent="0.2">
      <c r="A38" s="86"/>
      <c r="B38" s="86"/>
      <c r="C38" s="86"/>
      <c r="D38" s="86"/>
      <c r="E38" s="86"/>
      <c r="F38" s="86"/>
      <c r="G38" s="86"/>
      <c r="H38" s="86"/>
      <c r="I38" s="86"/>
      <c r="J38" s="86"/>
    </row>
    <row r="39" spans="1:10" x14ac:dyDescent="0.2">
      <c r="A39" s="86"/>
      <c r="B39" s="86"/>
      <c r="C39" s="86"/>
      <c r="D39" s="86"/>
      <c r="E39" s="86"/>
      <c r="F39" s="86"/>
      <c r="G39" s="86"/>
      <c r="H39" s="86"/>
      <c r="I39" s="86"/>
      <c r="J39" s="87" t="s">
        <v>707</v>
      </c>
    </row>
    <row r="40" spans="1:10" x14ac:dyDescent="0.2">
      <c r="A40" s="86"/>
      <c r="B40" s="86"/>
      <c r="C40" s="86"/>
      <c r="D40" s="86"/>
      <c r="E40" s="86"/>
      <c r="F40" s="86"/>
      <c r="G40" s="86"/>
      <c r="H40" s="86"/>
      <c r="I40" s="86"/>
      <c r="J40" s="86"/>
    </row>
    <row r="41" spans="1:10" ht="33.75" x14ac:dyDescent="0.2">
      <c r="A41" s="210" t="s">
        <v>29</v>
      </c>
      <c r="B41" s="210" t="s">
        <v>30</v>
      </c>
      <c r="C41" s="172" t="s">
        <v>694</v>
      </c>
      <c r="D41" s="172" t="s">
        <v>695</v>
      </c>
      <c r="E41" s="172" t="s">
        <v>696</v>
      </c>
      <c r="F41" s="172" t="s">
        <v>697</v>
      </c>
      <c r="G41" s="172" t="s">
        <v>698</v>
      </c>
      <c r="H41" s="172" t="s">
        <v>699</v>
      </c>
      <c r="I41" s="172" t="s">
        <v>700</v>
      </c>
      <c r="J41" s="172" t="s">
        <v>263</v>
      </c>
    </row>
    <row r="42" spans="1:10" x14ac:dyDescent="0.2">
      <c r="A42" s="88" t="s">
        <v>34</v>
      </c>
      <c r="B42" s="162" t="s">
        <v>35</v>
      </c>
      <c r="C42" s="162" t="s">
        <v>36</v>
      </c>
      <c r="D42" s="162" t="s">
        <v>37</v>
      </c>
      <c r="E42" s="162" t="s">
        <v>38</v>
      </c>
      <c r="F42" s="162" t="s">
        <v>43</v>
      </c>
      <c r="G42" s="162" t="s">
        <v>45</v>
      </c>
      <c r="H42" s="162" t="s">
        <v>48</v>
      </c>
      <c r="I42" s="162" t="s">
        <v>50</v>
      </c>
      <c r="J42" s="162" t="s">
        <v>53</v>
      </c>
    </row>
    <row r="43" spans="1:10" hidden="1" x14ac:dyDescent="0.2">
      <c r="A43" s="88" t="s">
        <v>34</v>
      </c>
      <c r="B43" s="211" t="s">
        <v>708</v>
      </c>
      <c r="C43" s="164" t="s">
        <v>46</v>
      </c>
      <c r="D43" s="164" t="s">
        <v>46</v>
      </c>
      <c r="E43" s="164" t="s">
        <v>46</v>
      </c>
      <c r="F43" s="164" t="s">
        <v>46</v>
      </c>
      <c r="G43" s="164" t="s">
        <v>46</v>
      </c>
      <c r="H43" s="164" t="s">
        <v>46</v>
      </c>
      <c r="I43" s="164" t="s">
        <v>46</v>
      </c>
      <c r="J43" s="164" t="s">
        <v>46</v>
      </c>
    </row>
    <row r="44" spans="1:10" ht="56.25" hidden="1" x14ac:dyDescent="0.2">
      <c r="A44" s="88" t="s">
        <v>35</v>
      </c>
      <c r="B44" s="212" t="s">
        <v>709</v>
      </c>
      <c r="C44" s="164" t="s">
        <v>46</v>
      </c>
      <c r="D44" s="164" t="s">
        <v>46</v>
      </c>
      <c r="E44" s="164" t="s">
        <v>46</v>
      </c>
      <c r="F44" s="164" t="s">
        <v>46</v>
      </c>
      <c r="G44" s="164" t="s">
        <v>46</v>
      </c>
      <c r="H44" s="164" t="s">
        <v>46</v>
      </c>
      <c r="I44" s="164" t="s">
        <v>46</v>
      </c>
      <c r="J44" s="164" t="s">
        <v>46</v>
      </c>
    </row>
    <row r="45" spans="1:10" ht="56.25" hidden="1" x14ac:dyDescent="0.2">
      <c r="A45" s="88" t="s">
        <v>36</v>
      </c>
      <c r="B45" s="212" t="s">
        <v>710</v>
      </c>
      <c r="C45" s="164" t="s">
        <v>46</v>
      </c>
      <c r="D45" s="164" t="s">
        <v>46</v>
      </c>
      <c r="E45" s="164" t="s">
        <v>46</v>
      </c>
      <c r="F45" s="164" t="s">
        <v>46</v>
      </c>
      <c r="G45" s="164" t="s">
        <v>46</v>
      </c>
      <c r="H45" s="164" t="s">
        <v>46</v>
      </c>
      <c r="I45" s="164" t="s">
        <v>46</v>
      </c>
      <c r="J45" s="164" t="s">
        <v>46</v>
      </c>
    </row>
    <row r="46" spans="1:10" hidden="1" x14ac:dyDescent="0.2">
      <c r="A46" s="88" t="s">
        <v>37</v>
      </c>
      <c r="B46" s="212" t="s">
        <v>711</v>
      </c>
      <c r="C46" s="164" t="s">
        <v>46</v>
      </c>
      <c r="D46" s="164" t="s">
        <v>46</v>
      </c>
      <c r="E46" s="164" t="s">
        <v>46</v>
      </c>
      <c r="F46" s="164" t="s">
        <v>46</v>
      </c>
      <c r="G46" s="164" t="s">
        <v>46</v>
      </c>
      <c r="H46" s="164" t="s">
        <v>46</v>
      </c>
      <c r="I46" s="164" t="s">
        <v>46</v>
      </c>
      <c r="J46" s="164" t="s">
        <v>46</v>
      </c>
    </row>
    <row r="47" spans="1:10" hidden="1" x14ac:dyDescent="0.2">
      <c r="A47" s="88" t="s">
        <v>38</v>
      </c>
      <c r="B47" s="212" t="s">
        <v>712</v>
      </c>
      <c r="C47" s="164" t="s">
        <v>46</v>
      </c>
      <c r="D47" s="164" t="s">
        <v>46</v>
      </c>
      <c r="E47" s="164" t="s">
        <v>46</v>
      </c>
      <c r="F47" s="164" t="s">
        <v>46</v>
      </c>
      <c r="G47" s="164" t="s">
        <v>46</v>
      </c>
      <c r="H47" s="164" t="s">
        <v>46</v>
      </c>
      <c r="I47" s="164" t="s">
        <v>46</v>
      </c>
      <c r="J47" s="164" t="s">
        <v>46</v>
      </c>
    </row>
    <row r="48" spans="1:10" ht="45" hidden="1" x14ac:dyDescent="0.2">
      <c r="A48" s="88" t="s">
        <v>43</v>
      </c>
      <c r="B48" s="212" t="s">
        <v>713</v>
      </c>
      <c r="C48" s="164" t="s">
        <v>46</v>
      </c>
      <c r="D48" s="164" t="s">
        <v>46</v>
      </c>
      <c r="E48" s="164" t="s">
        <v>46</v>
      </c>
      <c r="F48" s="164" t="s">
        <v>46</v>
      </c>
      <c r="G48" s="164" t="s">
        <v>46</v>
      </c>
      <c r="H48" s="164" t="s">
        <v>46</v>
      </c>
      <c r="I48" s="164" t="s">
        <v>46</v>
      </c>
      <c r="J48" s="164" t="s">
        <v>46</v>
      </c>
    </row>
    <row r="49" spans="1:10" ht="45" hidden="1" x14ac:dyDescent="0.2">
      <c r="A49" s="88" t="s">
        <v>45</v>
      </c>
      <c r="B49" s="212" t="s">
        <v>714</v>
      </c>
      <c r="C49" s="164" t="s">
        <v>46</v>
      </c>
      <c r="D49" s="164" t="s">
        <v>46</v>
      </c>
      <c r="E49" s="164" t="s">
        <v>46</v>
      </c>
      <c r="F49" s="164" t="s">
        <v>46</v>
      </c>
      <c r="G49" s="164" t="s">
        <v>46</v>
      </c>
      <c r="H49" s="164" t="s">
        <v>46</v>
      </c>
      <c r="I49" s="164" t="s">
        <v>46</v>
      </c>
      <c r="J49" s="164" t="s">
        <v>46</v>
      </c>
    </row>
    <row r="50" spans="1:10" ht="45" hidden="1" x14ac:dyDescent="0.2">
      <c r="A50" s="88" t="s">
        <v>48</v>
      </c>
      <c r="B50" s="212" t="s">
        <v>715</v>
      </c>
      <c r="C50" s="164" t="s">
        <v>46</v>
      </c>
      <c r="D50" s="164" t="s">
        <v>46</v>
      </c>
      <c r="E50" s="164" t="s">
        <v>46</v>
      </c>
      <c r="F50" s="164" t="s">
        <v>46</v>
      </c>
      <c r="G50" s="164" t="s">
        <v>46</v>
      </c>
      <c r="H50" s="164" t="s">
        <v>46</v>
      </c>
      <c r="I50" s="164" t="s">
        <v>46</v>
      </c>
      <c r="J50" s="164" t="s">
        <v>46</v>
      </c>
    </row>
    <row r="51" spans="1:10" ht="67.5" hidden="1" x14ac:dyDescent="0.2">
      <c r="A51" s="88" t="s">
        <v>50</v>
      </c>
      <c r="B51" s="212" t="s">
        <v>716</v>
      </c>
      <c r="C51" s="164" t="s">
        <v>46</v>
      </c>
      <c r="D51" s="164" t="s">
        <v>46</v>
      </c>
      <c r="E51" s="164" t="s">
        <v>46</v>
      </c>
      <c r="F51" s="164" t="s">
        <v>46</v>
      </c>
      <c r="G51" s="164" t="s">
        <v>46</v>
      </c>
      <c r="H51" s="164" t="s">
        <v>46</v>
      </c>
      <c r="I51" s="164" t="s">
        <v>46</v>
      </c>
      <c r="J51" s="164" t="s">
        <v>46</v>
      </c>
    </row>
    <row r="52" spans="1:10" ht="56.25" hidden="1" x14ac:dyDescent="0.2">
      <c r="A52" s="88" t="s">
        <v>53</v>
      </c>
      <c r="B52" s="212" t="s">
        <v>717</v>
      </c>
      <c r="C52" s="164" t="s">
        <v>46</v>
      </c>
      <c r="D52" s="164" t="s">
        <v>46</v>
      </c>
      <c r="E52" s="164" t="s">
        <v>46</v>
      </c>
      <c r="F52" s="164" t="s">
        <v>46</v>
      </c>
      <c r="G52" s="164" t="s">
        <v>46</v>
      </c>
      <c r="H52" s="164" t="s">
        <v>46</v>
      </c>
      <c r="I52" s="164" t="s">
        <v>46</v>
      </c>
      <c r="J52" s="164" t="s">
        <v>46</v>
      </c>
    </row>
    <row r="53" spans="1:10" ht="67.5" hidden="1" x14ac:dyDescent="0.2">
      <c r="A53" s="88" t="s">
        <v>55</v>
      </c>
      <c r="B53" s="212" t="s">
        <v>718</v>
      </c>
      <c r="C53" s="164" t="s">
        <v>46</v>
      </c>
      <c r="D53" s="164" t="s">
        <v>46</v>
      </c>
      <c r="E53" s="164" t="s">
        <v>46</v>
      </c>
      <c r="F53" s="164" t="s">
        <v>46</v>
      </c>
      <c r="G53" s="164" t="s">
        <v>46</v>
      </c>
      <c r="H53" s="164" t="s">
        <v>46</v>
      </c>
      <c r="I53" s="164" t="s">
        <v>46</v>
      </c>
      <c r="J53" s="164" t="s">
        <v>46</v>
      </c>
    </row>
    <row r="54" spans="1:10" ht="33.75" hidden="1" x14ac:dyDescent="0.2">
      <c r="A54" s="88" t="s">
        <v>57</v>
      </c>
      <c r="B54" s="212" t="s">
        <v>719</v>
      </c>
      <c r="C54" s="164" t="s">
        <v>46</v>
      </c>
      <c r="D54" s="164" t="s">
        <v>46</v>
      </c>
      <c r="E54" s="164" t="s">
        <v>46</v>
      </c>
      <c r="F54" s="164" t="s">
        <v>46</v>
      </c>
      <c r="G54" s="164" t="s">
        <v>46</v>
      </c>
      <c r="H54" s="164" t="s">
        <v>46</v>
      </c>
      <c r="I54" s="164" t="s">
        <v>46</v>
      </c>
      <c r="J54" s="164" t="s">
        <v>46</v>
      </c>
    </row>
    <row r="55" spans="1:10" ht="22.5" hidden="1" x14ac:dyDescent="0.2">
      <c r="A55" s="88" t="s">
        <v>59</v>
      </c>
      <c r="B55" s="212" t="s">
        <v>720</v>
      </c>
      <c r="C55" s="164" t="s">
        <v>46</v>
      </c>
      <c r="D55" s="164" t="s">
        <v>46</v>
      </c>
      <c r="E55" s="164" t="s">
        <v>46</v>
      </c>
      <c r="F55" s="164" t="s">
        <v>46</v>
      </c>
      <c r="G55" s="164" t="s">
        <v>46</v>
      </c>
      <c r="H55" s="164" t="s">
        <v>46</v>
      </c>
      <c r="I55" s="164" t="s">
        <v>46</v>
      </c>
      <c r="J55" s="164" t="s">
        <v>46</v>
      </c>
    </row>
    <row r="56" spans="1:10" ht="22.5" hidden="1" x14ac:dyDescent="0.2">
      <c r="A56" s="88" t="s">
        <v>61</v>
      </c>
      <c r="B56" s="212" t="s">
        <v>721</v>
      </c>
      <c r="C56" s="164" t="s">
        <v>46</v>
      </c>
      <c r="D56" s="164" t="s">
        <v>46</v>
      </c>
      <c r="E56" s="164" t="s">
        <v>46</v>
      </c>
      <c r="F56" s="164" t="s">
        <v>46</v>
      </c>
      <c r="G56" s="164" t="s">
        <v>46</v>
      </c>
      <c r="H56" s="164" t="s">
        <v>46</v>
      </c>
      <c r="I56" s="164" t="s">
        <v>46</v>
      </c>
      <c r="J56" s="164" t="s">
        <v>46</v>
      </c>
    </row>
    <row r="57" spans="1:10" hidden="1" x14ac:dyDescent="0.2">
      <c r="A57" s="88" t="s">
        <v>63</v>
      </c>
      <c r="B57" s="211" t="s">
        <v>722</v>
      </c>
      <c r="C57" s="164" t="s">
        <v>46</v>
      </c>
      <c r="D57" s="164" t="s">
        <v>46</v>
      </c>
      <c r="E57" s="164" t="s">
        <v>46</v>
      </c>
      <c r="F57" s="164" t="s">
        <v>46</v>
      </c>
      <c r="G57" s="164" t="s">
        <v>46</v>
      </c>
      <c r="H57" s="164" t="s">
        <v>46</v>
      </c>
      <c r="I57" s="164" t="s">
        <v>46</v>
      </c>
      <c r="J57" s="164" t="s">
        <v>46</v>
      </c>
    </row>
    <row r="58" spans="1:10" x14ac:dyDescent="0.2">
      <c r="A58" s="88" t="s">
        <v>65</v>
      </c>
      <c r="B58" s="211" t="s">
        <v>723</v>
      </c>
      <c r="C58" s="164" t="s">
        <v>46</v>
      </c>
      <c r="D58" s="164" t="s">
        <v>46</v>
      </c>
      <c r="E58" s="164" t="s">
        <v>46</v>
      </c>
      <c r="F58" s="164" t="s">
        <v>46</v>
      </c>
      <c r="G58" s="98">
        <v>6460544.3600000003</v>
      </c>
      <c r="H58" s="164" t="s">
        <v>46</v>
      </c>
      <c r="I58" s="164" t="s">
        <v>46</v>
      </c>
      <c r="J58" s="98">
        <v>6460544.3600000003</v>
      </c>
    </row>
    <row r="59" spans="1:10" x14ac:dyDescent="0.2">
      <c r="A59" s="86"/>
      <c r="B59" s="86"/>
      <c r="C59" s="86"/>
      <c r="D59" s="86"/>
      <c r="E59" s="86"/>
      <c r="F59" s="86"/>
      <c r="G59" s="86"/>
      <c r="H59" s="86"/>
      <c r="I59" s="86"/>
      <c r="J59" s="86"/>
    </row>
  </sheetData>
  <mergeCells count="7">
    <mergeCell ref="A37:D37"/>
    <mergeCell ref="E37:F37"/>
    <mergeCell ref="A2:J2"/>
    <mergeCell ref="A3:D3"/>
    <mergeCell ref="E3:F3"/>
    <mergeCell ref="A33:J33"/>
    <mergeCell ref="A36:J36"/>
  </mergeCells>
  <pageMargins left="0.70866141732283472" right="0.70866141732283472" top="0.74803149606299213" bottom="0.74803149606299213" header="0.31496062992125984" footer="0.31496062992125984"/>
  <pageSetup paperSize="9" scale="75"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23"/>
  <sheetViews>
    <sheetView workbookViewId="0">
      <selection activeCell="E23" sqref="E23"/>
    </sheetView>
  </sheetViews>
  <sheetFormatPr defaultRowHeight="11.25" x14ac:dyDescent="0.2"/>
  <cols>
    <col min="1" max="1" width="7.5" customWidth="1"/>
    <col min="2" max="2" width="53.33203125" customWidth="1"/>
    <col min="3" max="4" width="19.83203125" customWidth="1"/>
    <col min="5" max="5" width="27.1640625" customWidth="1"/>
    <col min="6" max="256" width="10.6640625" customWidth="1"/>
  </cols>
  <sheetData>
    <row r="1" spans="1:4" ht="11.25" customHeight="1" x14ac:dyDescent="0.2"/>
    <row r="2" spans="1:4" ht="11.25" customHeight="1" x14ac:dyDescent="0.2">
      <c r="A2" s="306" t="s">
        <v>551</v>
      </c>
      <c r="B2" s="306"/>
      <c r="C2" s="306"/>
      <c r="D2" s="306"/>
    </row>
    <row r="3" spans="1:4" ht="11.25" customHeight="1" x14ac:dyDescent="0.2">
      <c r="A3" s="306" t="s">
        <v>552</v>
      </c>
      <c r="B3" s="306"/>
      <c r="C3" s="306"/>
      <c r="D3" s="306"/>
    </row>
    <row r="4" spans="1:4" ht="11.25" customHeight="1" x14ac:dyDescent="0.2"/>
    <row r="5" spans="1:4" ht="11.25" customHeight="1" x14ac:dyDescent="0.2">
      <c r="D5" s="9" t="s">
        <v>553</v>
      </c>
    </row>
    <row r="6" spans="1:4" ht="11.25" customHeight="1" x14ac:dyDescent="0.2"/>
    <row r="7" spans="1:4" ht="22.5" customHeight="1" x14ac:dyDescent="0.2">
      <c r="A7" s="11" t="s">
        <v>29</v>
      </c>
      <c r="B7" s="11" t="s">
        <v>30</v>
      </c>
      <c r="C7" s="2" t="s">
        <v>642</v>
      </c>
      <c r="D7" s="2" t="s">
        <v>272</v>
      </c>
    </row>
    <row r="8" spans="1:4" ht="11.25" customHeight="1" x14ac:dyDescent="0.2">
      <c r="A8" s="3" t="s">
        <v>34</v>
      </c>
      <c r="B8" s="4" t="s">
        <v>35</v>
      </c>
      <c r="C8" s="4" t="s">
        <v>36</v>
      </c>
      <c r="D8" s="4" t="s">
        <v>37</v>
      </c>
    </row>
    <row r="9" spans="1:4" ht="11.25" customHeight="1" x14ac:dyDescent="0.2">
      <c r="A9" s="3" t="s">
        <v>34</v>
      </c>
      <c r="B9" s="5" t="s">
        <v>554</v>
      </c>
      <c r="C9" s="97">
        <v>6820833.4800000004</v>
      </c>
      <c r="D9" s="97">
        <v>6460544.3600000003</v>
      </c>
    </row>
    <row r="10" spans="1:4" ht="11.25" customHeight="1" x14ac:dyDescent="0.2">
      <c r="A10" s="3" t="s">
        <v>35</v>
      </c>
      <c r="B10" s="5" t="s">
        <v>555</v>
      </c>
      <c r="C10" s="8" t="s">
        <v>46</v>
      </c>
      <c r="D10" s="8" t="s">
        <v>46</v>
      </c>
    </row>
    <row r="11" spans="1:4" ht="11.25" customHeight="1" x14ac:dyDescent="0.2">
      <c r="A11" s="3" t="s">
        <v>36</v>
      </c>
      <c r="B11" s="5" t="s">
        <v>556</v>
      </c>
      <c r="C11" s="8" t="s">
        <v>46</v>
      </c>
      <c r="D11" s="8" t="s">
        <v>46</v>
      </c>
    </row>
    <row r="12" spans="1:4" ht="11.25" customHeight="1" x14ac:dyDescent="0.2">
      <c r="A12" s="3" t="s">
        <v>37</v>
      </c>
      <c r="B12" s="5" t="s">
        <v>557</v>
      </c>
      <c r="C12" s="8" t="s">
        <v>46</v>
      </c>
      <c r="D12" s="8" t="s">
        <v>46</v>
      </c>
    </row>
    <row r="13" spans="1:4" ht="11.25" customHeight="1" x14ac:dyDescent="0.2">
      <c r="A13" s="3" t="s">
        <v>38</v>
      </c>
      <c r="B13" s="5" t="s">
        <v>558</v>
      </c>
      <c r="C13" s="8" t="s">
        <v>46</v>
      </c>
      <c r="D13" s="8" t="s">
        <v>46</v>
      </c>
    </row>
    <row r="14" spans="1:4" ht="11.25" customHeight="1" x14ac:dyDescent="0.2"/>
    <row r="15" spans="1:4" ht="32.25" customHeight="1" x14ac:dyDescent="0.2">
      <c r="A15" s="301" t="s">
        <v>641</v>
      </c>
      <c r="B15" s="301"/>
      <c r="C15" s="301"/>
      <c r="D15" s="301"/>
    </row>
    <row r="16" spans="1:4" ht="11.25" customHeight="1" x14ac:dyDescent="0.2"/>
    <row r="22" spans="5:5" x14ac:dyDescent="0.2">
      <c r="E22" s="165"/>
    </row>
    <row r="23" spans="5:5" x14ac:dyDescent="0.2">
      <c r="E23" s="165"/>
    </row>
  </sheetData>
  <mergeCells count="3">
    <mergeCell ref="A2:D2"/>
    <mergeCell ref="A3:D3"/>
    <mergeCell ref="A15:D15"/>
  </mergeCells>
  <pageMargins left="0.39370078740157477" right="0.39370078740157477" top="0.39370078740157477" bottom="0.39370078740157477" header="0" footer="0"/>
  <pageSetup paperSize="9" fitToHeight="0" pageOrder="overThenDown"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14"/>
  <sheetViews>
    <sheetView topLeftCell="A10" workbookViewId="0">
      <selection activeCell="G48" sqref="G48"/>
    </sheetView>
  </sheetViews>
  <sheetFormatPr defaultColWidth="9.33203125" defaultRowHeight="12.75" x14ac:dyDescent="0.2"/>
  <cols>
    <col min="1" max="1" width="7.5" style="113" customWidth="1"/>
    <col min="2" max="2" width="53.33203125" style="113" customWidth="1"/>
    <col min="3" max="4" width="19.83203125" style="113" customWidth="1"/>
    <col min="5" max="6" width="10.6640625" style="113" customWidth="1"/>
    <col min="7" max="7" width="114.5" style="113" customWidth="1"/>
    <col min="8" max="256" width="10.6640625" style="113" customWidth="1"/>
    <col min="257" max="16384" width="9.33203125" style="113"/>
  </cols>
  <sheetData>
    <row r="1" spans="1:7" ht="11.25" customHeight="1" x14ac:dyDescent="0.2"/>
    <row r="2" spans="1:7" ht="11.25" customHeight="1" x14ac:dyDescent="0.2">
      <c r="A2" s="413" t="s">
        <v>559</v>
      </c>
      <c r="B2" s="413"/>
      <c r="C2" s="413"/>
      <c r="D2" s="413"/>
    </row>
    <row r="3" spans="1:7" ht="11.25" customHeight="1" x14ac:dyDescent="0.2"/>
    <row r="4" spans="1:7" ht="93" customHeight="1" x14ac:dyDescent="0.2">
      <c r="A4" s="414" t="s">
        <v>643</v>
      </c>
      <c r="B4" s="414"/>
      <c r="C4" s="414"/>
      <c r="D4" s="414"/>
      <c r="G4" s="169"/>
    </row>
    <row r="5" spans="1:7" ht="11.25" customHeight="1" x14ac:dyDescent="0.2"/>
    <row r="9" spans="1:7" s="114" customFormat="1" x14ac:dyDescent="0.2"/>
    <row r="10" spans="1:7" s="114" customFormat="1" x14ac:dyDescent="0.2">
      <c r="B10" s="114" t="s">
        <v>125</v>
      </c>
      <c r="C10" s="114" t="s">
        <v>607</v>
      </c>
      <c r="D10" s="115" t="s">
        <v>126</v>
      </c>
    </row>
    <row r="11" spans="1:7" s="114" customFormat="1" x14ac:dyDescent="0.2"/>
    <row r="12" spans="1:7" s="114" customFormat="1" x14ac:dyDescent="0.2">
      <c r="B12" s="114" t="s">
        <v>685</v>
      </c>
    </row>
    <row r="13" spans="1:7" s="114" customFormat="1" x14ac:dyDescent="0.2"/>
    <row r="14" spans="1:7" s="114" customFormat="1" x14ac:dyDescent="0.2"/>
  </sheetData>
  <mergeCells count="2">
    <mergeCell ref="A2:D2"/>
    <mergeCell ref="A4:D4"/>
  </mergeCells>
  <pageMargins left="0.39370078740157477" right="0.39370078740157477" top="0.39370078740157477" bottom="0.39370078740157477" header="0" footer="0"/>
  <pageSetup paperSize="9" fitToHeight="0" pageOrder="overThenDown"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25"/>
  <sheetViews>
    <sheetView topLeftCell="A7" workbookViewId="0">
      <selection activeCell="C18" sqref="C18"/>
    </sheetView>
  </sheetViews>
  <sheetFormatPr defaultRowHeight="11.25" x14ac:dyDescent="0.2"/>
  <cols>
    <col min="1" max="1" width="7.5" customWidth="1"/>
    <col min="2" max="2" width="34" customWidth="1"/>
    <col min="3" max="3" width="40.83203125" customWidth="1"/>
    <col min="4" max="4" width="43.33203125" customWidth="1"/>
    <col min="5" max="256" width="10.6640625" customWidth="1"/>
  </cols>
  <sheetData>
    <row r="1" spans="1:4" s="18" customFormat="1" x14ac:dyDescent="0.2"/>
    <row r="2" spans="1:4" ht="12.75" customHeight="1" x14ac:dyDescent="0.2">
      <c r="A2" s="307" t="s">
        <v>130</v>
      </c>
      <c r="B2" s="308"/>
      <c r="C2" s="308"/>
      <c r="D2" s="308"/>
    </row>
    <row r="3" spans="1:4" s="18" customFormat="1" x14ac:dyDescent="0.2"/>
    <row r="4" spans="1:4" ht="11.25" customHeight="1" x14ac:dyDescent="0.2"/>
    <row r="5" spans="1:4" ht="11.25" customHeight="1" x14ac:dyDescent="0.2">
      <c r="A5" s="306" t="s">
        <v>131</v>
      </c>
      <c r="B5" s="306"/>
      <c r="C5" s="306"/>
      <c r="D5" s="306"/>
    </row>
    <row r="6" spans="1:4" ht="11.25" customHeight="1" x14ac:dyDescent="0.2"/>
    <row r="7" spans="1:4" ht="11.25" customHeight="1" x14ac:dyDescent="0.2">
      <c r="D7" s="9" t="s">
        <v>132</v>
      </c>
    </row>
    <row r="8" spans="1:4" ht="11.25" customHeight="1" x14ac:dyDescent="0.2"/>
    <row r="9" spans="1:4" ht="22.5" customHeight="1" x14ac:dyDescent="0.2">
      <c r="A9" s="2" t="s">
        <v>29</v>
      </c>
      <c r="B9" s="2" t="s">
        <v>133</v>
      </c>
      <c r="C9" s="2" t="s">
        <v>134</v>
      </c>
      <c r="D9" s="2" t="s">
        <v>135</v>
      </c>
    </row>
    <row r="10" spans="1:4" ht="11.25" customHeight="1" x14ac:dyDescent="0.2">
      <c r="A10" s="3" t="s">
        <v>34</v>
      </c>
      <c r="B10" s="4" t="s">
        <v>35</v>
      </c>
      <c r="C10" s="4" t="s">
        <v>36</v>
      </c>
      <c r="D10" s="4" t="s">
        <v>37</v>
      </c>
    </row>
    <row r="11" spans="1:4" ht="22.5" customHeight="1" x14ac:dyDescent="0.2">
      <c r="A11" s="3" t="s">
        <v>34</v>
      </c>
      <c r="B11" s="3" t="s">
        <v>136</v>
      </c>
      <c r="C11" s="10" t="s">
        <v>137</v>
      </c>
      <c r="D11" s="20" t="s">
        <v>560</v>
      </c>
    </row>
    <row r="12" spans="1:4" ht="22.5" customHeight="1" x14ac:dyDescent="0.2">
      <c r="A12" s="3" t="s">
        <v>35</v>
      </c>
      <c r="B12" s="3" t="s">
        <v>136</v>
      </c>
      <c r="C12" s="10" t="s">
        <v>138</v>
      </c>
      <c r="D12" s="20" t="s">
        <v>561</v>
      </c>
    </row>
    <row r="13" spans="1:4" ht="22.5" customHeight="1" x14ac:dyDescent="0.2">
      <c r="A13" s="3" t="s">
        <v>36</v>
      </c>
      <c r="B13" s="3" t="s">
        <v>136</v>
      </c>
      <c r="C13" s="10" t="s">
        <v>139</v>
      </c>
      <c r="D13" s="21">
        <v>40693</v>
      </c>
    </row>
    <row r="14" spans="1:4" ht="51" customHeight="1" x14ac:dyDescent="0.2">
      <c r="A14" s="3" t="s">
        <v>37</v>
      </c>
      <c r="B14" s="3" t="s">
        <v>136</v>
      </c>
      <c r="C14" s="10" t="s">
        <v>140</v>
      </c>
      <c r="D14" s="20" t="s">
        <v>562</v>
      </c>
    </row>
    <row r="15" spans="1:4" ht="22.5" customHeight="1" x14ac:dyDescent="0.2">
      <c r="A15" s="3" t="s">
        <v>38</v>
      </c>
      <c r="B15" s="3" t="s">
        <v>136</v>
      </c>
      <c r="C15" s="10" t="s">
        <v>141</v>
      </c>
      <c r="D15" s="20" t="s">
        <v>563</v>
      </c>
    </row>
    <row r="16" spans="1:4" ht="22.5" customHeight="1" x14ac:dyDescent="0.2">
      <c r="A16" s="3" t="s">
        <v>43</v>
      </c>
      <c r="B16" s="3" t="s">
        <v>136</v>
      </c>
      <c r="C16" s="10" t="s">
        <v>142</v>
      </c>
      <c r="D16" s="20" t="s">
        <v>564</v>
      </c>
    </row>
    <row r="17" spans="1:4" ht="45" customHeight="1" x14ac:dyDescent="0.2">
      <c r="A17" s="3" t="s">
        <v>45</v>
      </c>
      <c r="B17" s="3" t="s">
        <v>143</v>
      </c>
      <c r="C17" s="10" t="s">
        <v>144</v>
      </c>
      <c r="D17" s="20" t="s">
        <v>575</v>
      </c>
    </row>
    <row r="18" spans="1:4" ht="45" customHeight="1" x14ac:dyDescent="0.2">
      <c r="A18" s="3" t="s">
        <v>48</v>
      </c>
      <c r="B18" s="3" t="s">
        <v>143</v>
      </c>
      <c r="C18" s="10" t="s">
        <v>145</v>
      </c>
      <c r="D18" s="20" t="s">
        <v>563</v>
      </c>
    </row>
    <row r="19" spans="1:4" ht="33.75" customHeight="1" x14ac:dyDescent="0.2">
      <c r="A19" s="3" t="s">
        <v>50</v>
      </c>
      <c r="B19" s="3" t="s">
        <v>136</v>
      </c>
      <c r="C19" s="10" t="s">
        <v>146</v>
      </c>
      <c r="D19" s="20" t="s">
        <v>563</v>
      </c>
    </row>
    <row r="20" spans="1:4" ht="33.75" customHeight="1" x14ac:dyDescent="0.2">
      <c r="A20" s="3" t="s">
        <v>53</v>
      </c>
      <c r="B20" s="3" t="s">
        <v>136</v>
      </c>
      <c r="C20" s="10" t="s">
        <v>147</v>
      </c>
      <c r="D20" s="20" t="s">
        <v>563</v>
      </c>
    </row>
    <row r="21" spans="1:4" ht="33.75" customHeight="1" x14ac:dyDescent="0.2">
      <c r="A21" s="3" t="s">
        <v>55</v>
      </c>
      <c r="B21" s="3" t="s">
        <v>136</v>
      </c>
      <c r="C21" s="10" t="s">
        <v>148</v>
      </c>
      <c r="D21" s="20" t="s">
        <v>563</v>
      </c>
    </row>
    <row r="22" spans="1:4" ht="22.5" customHeight="1" x14ac:dyDescent="0.2">
      <c r="A22" s="3" t="s">
        <v>57</v>
      </c>
      <c r="B22" s="3" t="s">
        <v>136</v>
      </c>
      <c r="C22" s="10" t="s">
        <v>149</v>
      </c>
      <c r="D22" s="20" t="s">
        <v>566</v>
      </c>
    </row>
    <row r="23" spans="1:4" ht="22.5" customHeight="1" x14ac:dyDescent="0.2">
      <c r="A23" s="3" t="s">
        <v>59</v>
      </c>
      <c r="B23" s="3" t="s">
        <v>136</v>
      </c>
      <c r="C23" s="10" t="s">
        <v>150</v>
      </c>
      <c r="D23" s="20" t="s">
        <v>566</v>
      </c>
    </row>
    <row r="24" spans="1:4" ht="22.5" customHeight="1" x14ac:dyDescent="0.2">
      <c r="A24" s="3" t="s">
        <v>61</v>
      </c>
      <c r="B24" s="3" t="s">
        <v>136</v>
      </c>
      <c r="C24" s="10" t="s">
        <v>151</v>
      </c>
      <c r="D24" s="8">
        <v>10</v>
      </c>
    </row>
    <row r="25" spans="1:4" ht="22.5" customHeight="1" x14ac:dyDescent="0.2">
      <c r="A25" s="3" t="s">
        <v>63</v>
      </c>
      <c r="B25" s="3" t="s">
        <v>152</v>
      </c>
      <c r="C25" s="10" t="s">
        <v>153</v>
      </c>
      <c r="D25" s="20" t="s">
        <v>565</v>
      </c>
    </row>
  </sheetData>
  <mergeCells count="2">
    <mergeCell ref="A5:D5"/>
    <mergeCell ref="A2:D2"/>
  </mergeCells>
  <pageMargins left="0.39370078740157477" right="0.39370078740157477" top="0.39370078740157477" bottom="0.39370078740157477" header="0" footer="0"/>
  <pageSetup paperSize="9" scale="96" fitToHeight="0"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1"/>
  <sheetViews>
    <sheetView topLeftCell="A34" workbookViewId="0">
      <selection activeCell="C24" sqref="C24"/>
    </sheetView>
  </sheetViews>
  <sheetFormatPr defaultRowHeight="11.25" x14ac:dyDescent="0.2"/>
  <cols>
    <col min="1" max="1" width="7.5" customWidth="1"/>
    <col min="2" max="2" width="14" customWidth="1"/>
    <col min="3" max="3" width="44.1640625" customWidth="1"/>
    <col min="4" max="4" width="76.33203125" customWidth="1"/>
    <col min="5" max="256" width="10.6640625" customWidth="1"/>
  </cols>
  <sheetData>
    <row r="1" spans="1:4" s="18" customFormat="1" x14ac:dyDescent="0.2"/>
    <row r="2" spans="1:4" ht="25.5" customHeight="1" x14ac:dyDescent="0.2">
      <c r="A2" s="309" t="s">
        <v>154</v>
      </c>
      <c r="B2" s="310"/>
      <c r="C2" s="310"/>
      <c r="D2" s="310"/>
    </row>
    <row r="3" spans="1:4" s="18" customFormat="1" x14ac:dyDescent="0.2"/>
    <row r="4" spans="1:4" s="18" customFormat="1" x14ac:dyDescent="0.2"/>
    <row r="5" spans="1:4" ht="11.25" customHeight="1" x14ac:dyDescent="0.2"/>
    <row r="6" spans="1:4" ht="11.25" customHeight="1" x14ac:dyDescent="0.2">
      <c r="A6" s="306" t="s">
        <v>155</v>
      </c>
      <c r="B6" s="306"/>
      <c r="C6" s="306"/>
      <c r="D6" s="306"/>
    </row>
    <row r="7" spans="1:4" ht="11.25" customHeight="1" x14ac:dyDescent="0.2">
      <c r="A7" s="306" t="s">
        <v>156</v>
      </c>
      <c r="B7" s="306"/>
      <c r="C7" s="306"/>
      <c r="D7" s="306"/>
    </row>
    <row r="8" spans="1:4" ht="11.25" customHeight="1" x14ac:dyDescent="0.2"/>
    <row r="9" spans="1:4" ht="11.25" customHeight="1" x14ac:dyDescent="0.2">
      <c r="D9" s="9" t="s">
        <v>157</v>
      </c>
    </row>
    <row r="10" spans="1:4" ht="11.25" customHeight="1" x14ac:dyDescent="0.2"/>
    <row r="11" spans="1:4" ht="22.5" customHeight="1" x14ac:dyDescent="0.2">
      <c r="A11" s="2" t="s">
        <v>29</v>
      </c>
      <c r="B11" s="2" t="s">
        <v>133</v>
      </c>
      <c r="C11" s="2" t="s">
        <v>134</v>
      </c>
      <c r="D11" s="2" t="s">
        <v>135</v>
      </c>
    </row>
    <row r="12" spans="1:4" ht="11.25" customHeight="1" x14ac:dyDescent="0.2">
      <c r="A12" s="3" t="s">
        <v>34</v>
      </c>
      <c r="B12" s="4" t="s">
        <v>35</v>
      </c>
      <c r="C12" s="4" t="s">
        <v>36</v>
      </c>
      <c r="D12" s="4" t="s">
        <v>37</v>
      </c>
    </row>
    <row r="13" spans="1:4" ht="132.75" customHeight="1" x14ac:dyDescent="0.2">
      <c r="A13" s="3" t="s">
        <v>34</v>
      </c>
      <c r="B13" s="3" t="s">
        <v>136</v>
      </c>
      <c r="C13" s="10" t="s">
        <v>158</v>
      </c>
      <c r="D13" s="10" t="s">
        <v>653</v>
      </c>
    </row>
    <row r="16" spans="1:4" s="18" customFormat="1" x14ac:dyDescent="0.2"/>
    <row r="17" spans="1:4" ht="12.75" customHeight="1" x14ac:dyDescent="0.2">
      <c r="A17" s="311" t="s">
        <v>159</v>
      </c>
      <c r="B17" s="310"/>
      <c r="C17" s="310"/>
      <c r="D17" s="310"/>
    </row>
    <row r="18" spans="1:4" s="18" customFormat="1" x14ac:dyDescent="0.2"/>
    <row r="19" spans="1:4" ht="11.25" customHeight="1" x14ac:dyDescent="0.2"/>
    <row r="20" spans="1:4" ht="11.25" customHeight="1" x14ac:dyDescent="0.2">
      <c r="A20" s="306" t="s">
        <v>160</v>
      </c>
      <c r="B20" s="306"/>
      <c r="C20" s="306"/>
      <c r="D20" s="306"/>
    </row>
    <row r="21" spans="1:4" ht="11.25" customHeight="1" x14ac:dyDescent="0.2"/>
    <row r="22" spans="1:4" ht="11.25" customHeight="1" x14ac:dyDescent="0.2">
      <c r="D22" s="9" t="s">
        <v>161</v>
      </c>
    </row>
    <row r="23" spans="1:4" ht="11.25" customHeight="1" x14ac:dyDescent="0.2"/>
    <row r="24" spans="1:4" ht="22.5" customHeight="1" x14ac:dyDescent="0.2">
      <c r="A24" s="2" t="s">
        <v>29</v>
      </c>
      <c r="B24" s="2" t="s">
        <v>133</v>
      </c>
      <c r="C24" s="2" t="s">
        <v>134</v>
      </c>
      <c r="D24" s="2" t="s">
        <v>135</v>
      </c>
    </row>
    <row r="25" spans="1:4" ht="11.25" customHeight="1" x14ac:dyDescent="0.2">
      <c r="A25" s="3" t="s">
        <v>34</v>
      </c>
      <c r="B25" s="4" t="s">
        <v>35</v>
      </c>
      <c r="C25" s="4" t="s">
        <v>36</v>
      </c>
      <c r="D25" s="4" t="s">
        <v>37</v>
      </c>
    </row>
    <row r="26" spans="1:4" ht="157.5" customHeight="1" x14ac:dyDescent="0.2">
      <c r="A26" s="3" t="s">
        <v>34</v>
      </c>
      <c r="B26" s="3" t="s">
        <v>136</v>
      </c>
      <c r="C26" s="10" t="s">
        <v>162</v>
      </c>
      <c r="D26" s="112" t="s">
        <v>576</v>
      </c>
    </row>
    <row r="27" spans="1:4" ht="88.5" customHeight="1" x14ac:dyDescent="0.2">
      <c r="A27" s="3" t="s">
        <v>35</v>
      </c>
      <c r="B27" s="3" t="s">
        <v>136</v>
      </c>
      <c r="C27" s="10" t="s">
        <v>163</v>
      </c>
      <c r="D27" s="112" t="s">
        <v>578</v>
      </c>
    </row>
    <row r="28" spans="1:4" ht="22.5" customHeight="1" x14ac:dyDescent="0.2">
      <c r="A28" s="3" t="s">
        <v>36</v>
      </c>
      <c r="B28" s="3" t="s">
        <v>136</v>
      </c>
      <c r="C28" s="10" t="s">
        <v>164</v>
      </c>
      <c r="D28" s="20" t="s">
        <v>577</v>
      </c>
    </row>
    <row r="29" spans="1:4" ht="33.75" customHeight="1" x14ac:dyDescent="0.2">
      <c r="A29" s="3" t="s">
        <v>37</v>
      </c>
      <c r="B29" s="3" t="s">
        <v>136</v>
      </c>
      <c r="C29" s="10" t="s">
        <v>165</v>
      </c>
      <c r="D29" s="20" t="s">
        <v>577</v>
      </c>
    </row>
    <row r="30" spans="1:4" ht="33.75" customHeight="1" x14ac:dyDescent="0.2">
      <c r="A30" s="3" t="s">
        <v>38</v>
      </c>
      <c r="B30" s="3" t="s">
        <v>136</v>
      </c>
      <c r="C30" s="10" t="s">
        <v>166</v>
      </c>
      <c r="D30" s="20" t="s">
        <v>577</v>
      </c>
    </row>
    <row r="31" spans="1:4" ht="90" customHeight="1" x14ac:dyDescent="0.2">
      <c r="A31" s="3" t="s">
        <v>43</v>
      </c>
      <c r="B31" s="3" t="s">
        <v>136</v>
      </c>
      <c r="C31" s="10" t="s">
        <v>167</v>
      </c>
      <c r="D31" s="20" t="s">
        <v>577</v>
      </c>
    </row>
  </sheetData>
  <mergeCells count="5">
    <mergeCell ref="A6:D6"/>
    <mergeCell ref="A7:D7"/>
    <mergeCell ref="A2:D2"/>
    <mergeCell ref="A20:D20"/>
    <mergeCell ref="A17:D17"/>
  </mergeCells>
  <pageMargins left="0.39370078740157477" right="0.39370078740157477" top="0.39370078740157477" bottom="0.39370078740157477" header="0" footer="0"/>
  <pageSetup paperSize="9" scale="85"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8"/>
  <sheetViews>
    <sheetView topLeftCell="A64" zoomScale="85" zoomScaleNormal="85" workbookViewId="0">
      <selection activeCell="D67" sqref="D67"/>
    </sheetView>
  </sheetViews>
  <sheetFormatPr defaultColWidth="9.33203125" defaultRowHeight="11.25" x14ac:dyDescent="0.2"/>
  <cols>
    <col min="1" max="1" width="7.5" style="157" customWidth="1"/>
    <col min="2" max="2" width="21.1640625" style="157" customWidth="1"/>
    <col min="3" max="3" width="62.83203125" style="157" customWidth="1"/>
    <col min="4" max="4" width="127.33203125" style="157" customWidth="1"/>
    <col min="5" max="5" width="74.83203125" style="157" customWidth="1"/>
    <col min="6" max="6" width="66.5" style="157" customWidth="1"/>
    <col min="7" max="7" width="76.33203125" style="157" customWidth="1"/>
    <col min="8" max="256" width="10.6640625" style="157" customWidth="1"/>
    <col min="257" max="16384" width="9.33203125" style="157"/>
  </cols>
  <sheetData>
    <row r="2" spans="1:4" ht="25.5" customHeight="1" x14ac:dyDescent="0.2">
      <c r="A2" s="313" t="s">
        <v>168</v>
      </c>
      <c r="B2" s="314"/>
      <c r="C2" s="314"/>
      <c r="D2" s="314"/>
    </row>
    <row r="5" spans="1:4" ht="11.25" customHeight="1" x14ac:dyDescent="0.2"/>
    <row r="6" spans="1:4" ht="11.25" customHeight="1" x14ac:dyDescent="0.2">
      <c r="A6" s="315" t="s">
        <v>169</v>
      </c>
      <c r="B6" s="315"/>
      <c r="C6" s="315"/>
      <c r="D6" s="315"/>
    </row>
    <row r="7" spans="1:4" ht="11.25" customHeight="1" x14ac:dyDescent="0.2">
      <c r="A7" s="315" t="s">
        <v>170</v>
      </c>
      <c r="B7" s="315"/>
      <c r="C7" s="315"/>
      <c r="D7" s="315"/>
    </row>
    <row r="8" spans="1:4" ht="11.25" customHeight="1" x14ac:dyDescent="0.2"/>
    <row r="9" spans="1:4" ht="11.25" customHeight="1" x14ac:dyDescent="0.2">
      <c r="D9" s="158" t="s">
        <v>171</v>
      </c>
    </row>
    <row r="10" spans="1:4" ht="11.25" customHeight="1" x14ac:dyDescent="0.2"/>
    <row r="11" spans="1:4" ht="22.5" customHeight="1" x14ac:dyDescent="0.2">
      <c r="A11" s="190" t="s">
        <v>29</v>
      </c>
      <c r="B11" s="190" t="s">
        <v>133</v>
      </c>
      <c r="C11" s="190" t="s">
        <v>134</v>
      </c>
      <c r="D11" s="190" t="s">
        <v>135</v>
      </c>
    </row>
    <row r="12" spans="1:4" ht="11.25" customHeight="1" x14ac:dyDescent="0.2">
      <c r="A12" s="192" t="s">
        <v>34</v>
      </c>
      <c r="B12" s="191" t="s">
        <v>35</v>
      </c>
      <c r="C12" s="191" t="s">
        <v>36</v>
      </c>
      <c r="D12" s="191" t="s">
        <v>37</v>
      </c>
    </row>
    <row r="13" spans="1:4" ht="11.25" customHeight="1" x14ac:dyDescent="0.2">
      <c r="A13" s="194"/>
      <c r="B13" s="312" t="s">
        <v>172</v>
      </c>
      <c r="C13" s="312"/>
      <c r="D13" s="312"/>
    </row>
    <row r="14" spans="1:4" ht="76.5" customHeight="1" x14ac:dyDescent="0.2">
      <c r="A14" s="192" t="s">
        <v>34</v>
      </c>
      <c r="B14" s="192" t="s">
        <v>136</v>
      </c>
      <c r="C14" s="195" t="s">
        <v>173</v>
      </c>
      <c r="D14" s="196" t="s">
        <v>689</v>
      </c>
    </row>
    <row r="15" spans="1:4" ht="101.25" customHeight="1" x14ac:dyDescent="0.2">
      <c r="A15" s="192" t="s">
        <v>35</v>
      </c>
      <c r="B15" s="192" t="s">
        <v>136</v>
      </c>
      <c r="C15" s="195" t="s">
        <v>174</v>
      </c>
      <c r="D15" s="196" t="s">
        <v>690</v>
      </c>
    </row>
    <row r="16" spans="1:4" ht="204" customHeight="1" x14ac:dyDescent="0.2">
      <c r="A16" s="192" t="s">
        <v>36</v>
      </c>
      <c r="B16" s="192" t="s">
        <v>175</v>
      </c>
      <c r="C16" s="195" t="s">
        <v>176</v>
      </c>
      <c r="D16" s="171" t="s">
        <v>579</v>
      </c>
    </row>
    <row r="17" spans="1:7" ht="156.75" customHeight="1" x14ac:dyDescent="0.2">
      <c r="A17" s="192" t="s">
        <v>37</v>
      </c>
      <c r="B17" s="192" t="s">
        <v>152</v>
      </c>
      <c r="C17" s="195" t="s">
        <v>177</v>
      </c>
      <c r="D17" s="171" t="s">
        <v>580</v>
      </c>
    </row>
    <row r="18" spans="1:7" ht="126" customHeight="1" x14ac:dyDescent="0.2">
      <c r="A18" s="192" t="s">
        <v>38</v>
      </c>
      <c r="B18" s="192" t="s">
        <v>136</v>
      </c>
      <c r="C18" s="197" t="s">
        <v>178</v>
      </c>
      <c r="D18" s="171" t="s">
        <v>732</v>
      </c>
    </row>
    <row r="19" spans="1:7" ht="45" customHeight="1" x14ac:dyDescent="0.2">
      <c r="A19" s="192" t="s">
        <v>43</v>
      </c>
      <c r="B19" s="192" t="s">
        <v>179</v>
      </c>
      <c r="C19" s="195" t="s">
        <v>180</v>
      </c>
      <c r="D19" s="122" t="s">
        <v>577</v>
      </c>
    </row>
    <row r="20" spans="1:7" ht="11.25" customHeight="1" x14ac:dyDescent="0.2">
      <c r="A20" s="194"/>
      <c r="B20" s="312" t="s">
        <v>181</v>
      </c>
      <c r="C20" s="312"/>
      <c r="D20" s="312"/>
    </row>
    <row r="21" spans="1:7" ht="112.5" customHeight="1" x14ac:dyDescent="0.2">
      <c r="A21" s="192" t="s">
        <v>45</v>
      </c>
      <c r="B21" s="192" t="s">
        <v>182</v>
      </c>
      <c r="C21" s="195" t="s">
        <v>183</v>
      </c>
      <c r="D21" s="122" t="s">
        <v>733</v>
      </c>
    </row>
    <row r="22" spans="1:7" ht="360.6" customHeight="1" x14ac:dyDescent="0.2">
      <c r="A22" s="192" t="s">
        <v>48</v>
      </c>
      <c r="B22" s="192" t="s">
        <v>184</v>
      </c>
      <c r="C22" s="195" t="s">
        <v>185</v>
      </c>
      <c r="D22" s="174" t="s">
        <v>691</v>
      </c>
      <c r="E22" s="198"/>
      <c r="F22" s="199"/>
      <c r="G22" s="198"/>
    </row>
    <row r="23" spans="1:7" ht="33.75" customHeight="1" x14ac:dyDescent="0.2">
      <c r="A23" s="194"/>
      <c r="B23" s="312" t="s">
        <v>186</v>
      </c>
      <c r="C23" s="312"/>
      <c r="D23" s="312"/>
      <c r="G23" s="200"/>
    </row>
    <row r="24" spans="1:7" ht="45" customHeight="1" x14ac:dyDescent="0.2">
      <c r="A24" s="192" t="s">
        <v>50</v>
      </c>
      <c r="B24" s="192" t="s">
        <v>187</v>
      </c>
      <c r="C24" s="195" t="s">
        <v>188</v>
      </c>
      <c r="D24" s="171" t="s">
        <v>581</v>
      </c>
      <c r="G24" s="200"/>
    </row>
    <row r="25" spans="1:7" ht="246" customHeight="1" x14ac:dyDescent="0.2">
      <c r="A25" s="192" t="s">
        <v>53</v>
      </c>
      <c r="B25" s="192" t="s">
        <v>187</v>
      </c>
      <c r="C25" s="195" t="s">
        <v>189</v>
      </c>
      <c r="D25" s="171" t="s">
        <v>582</v>
      </c>
      <c r="G25" s="200"/>
    </row>
    <row r="26" spans="1:7" ht="249" customHeight="1" x14ac:dyDescent="0.2">
      <c r="A26" s="192" t="s">
        <v>55</v>
      </c>
      <c r="B26" s="192" t="s">
        <v>190</v>
      </c>
      <c r="C26" s="195" t="s">
        <v>191</v>
      </c>
      <c r="D26" s="171" t="s">
        <v>583</v>
      </c>
      <c r="G26" s="200"/>
    </row>
    <row r="27" spans="1:7" ht="288.75" customHeight="1" x14ac:dyDescent="0.2">
      <c r="A27" s="192" t="s">
        <v>57</v>
      </c>
      <c r="B27" s="192" t="s">
        <v>190</v>
      </c>
      <c r="C27" s="195" t="s">
        <v>192</v>
      </c>
      <c r="D27" s="171" t="s">
        <v>584</v>
      </c>
      <c r="G27" s="200"/>
    </row>
    <row r="28" spans="1:7" ht="261.75" customHeight="1" x14ac:dyDescent="0.2">
      <c r="A28" s="192" t="s">
        <v>59</v>
      </c>
      <c r="B28" s="192" t="s">
        <v>193</v>
      </c>
      <c r="C28" s="195" t="s">
        <v>194</v>
      </c>
      <c r="D28" s="171" t="s">
        <v>585</v>
      </c>
      <c r="G28" s="200"/>
    </row>
    <row r="29" spans="1:7" ht="213" customHeight="1" x14ac:dyDescent="0.2">
      <c r="A29" s="192" t="s">
        <v>61</v>
      </c>
      <c r="B29" s="192" t="s">
        <v>195</v>
      </c>
      <c r="C29" s="195" t="s">
        <v>196</v>
      </c>
      <c r="D29" s="171" t="s">
        <v>586</v>
      </c>
      <c r="G29" s="200"/>
    </row>
    <row r="30" spans="1:7" ht="100.5" customHeight="1" x14ac:dyDescent="0.2">
      <c r="A30" s="192" t="s">
        <v>63</v>
      </c>
      <c r="B30" s="192" t="s">
        <v>136</v>
      </c>
      <c r="C30" s="195" t="s">
        <v>197</v>
      </c>
      <c r="D30" s="171" t="s">
        <v>587</v>
      </c>
      <c r="G30" s="200"/>
    </row>
    <row r="31" spans="1:7" ht="59.25" customHeight="1" x14ac:dyDescent="0.2">
      <c r="A31" s="192" t="s">
        <v>65</v>
      </c>
      <c r="B31" s="192" t="s">
        <v>190</v>
      </c>
      <c r="C31" s="195" t="s">
        <v>198</v>
      </c>
      <c r="D31" s="201" t="s">
        <v>588</v>
      </c>
      <c r="G31" s="200"/>
    </row>
    <row r="32" spans="1:7" ht="67.5" customHeight="1" x14ac:dyDescent="0.2">
      <c r="A32" s="192" t="s">
        <v>66</v>
      </c>
      <c r="B32" s="192" t="s">
        <v>190</v>
      </c>
      <c r="C32" s="195" t="s">
        <v>199</v>
      </c>
      <c r="D32" s="171" t="s">
        <v>589</v>
      </c>
      <c r="G32" s="200"/>
    </row>
    <row r="33" spans="1:7" ht="69" customHeight="1" x14ac:dyDescent="0.2">
      <c r="A33" s="192" t="s">
        <v>67</v>
      </c>
      <c r="B33" s="192" t="s">
        <v>200</v>
      </c>
      <c r="C33" s="195" t="s">
        <v>201</v>
      </c>
      <c r="D33" s="171" t="s">
        <v>590</v>
      </c>
      <c r="G33" s="200"/>
    </row>
    <row r="34" spans="1:7" ht="11.25" customHeight="1" x14ac:dyDescent="0.2">
      <c r="A34" s="194"/>
      <c r="B34" s="312" t="s">
        <v>202</v>
      </c>
      <c r="C34" s="312"/>
      <c r="D34" s="312"/>
      <c r="G34" s="200"/>
    </row>
    <row r="35" spans="1:7" ht="56.25" customHeight="1" x14ac:dyDescent="0.2">
      <c r="A35" s="192" t="s">
        <v>69</v>
      </c>
      <c r="B35" s="192" t="s">
        <v>203</v>
      </c>
      <c r="C35" s="195" t="s">
        <v>204</v>
      </c>
      <c r="D35" s="122" t="s">
        <v>563</v>
      </c>
      <c r="G35" s="200"/>
    </row>
    <row r="36" spans="1:7" ht="56.25" customHeight="1" x14ac:dyDescent="0.2">
      <c r="A36" s="192" t="s">
        <v>72</v>
      </c>
      <c r="B36" s="192" t="s">
        <v>203</v>
      </c>
      <c r="C36" s="195" t="s">
        <v>205</v>
      </c>
      <c r="D36" s="122" t="s">
        <v>563</v>
      </c>
      <c r="G36" s="200"/>
    </row>
    <row r="37" spans="1:7" ht="56.25" customHeight="1" x14ac:dyDescent="0.2">
      <c r="A37" s="192" t="s">
        <v>74</v>
      </c>
      <c r="B37" s="192" t="s">
        <v>203</v>
      </c>
      <c r="C37" s="195" t="s">
        <v>206</v>
      </c>
      <c r="D37" s="122" t="s">
        <v>563</v>
      </c>
      <c r="G37" s="200"/>
    </row>
    <row r="38" spans="1:7" ht="11.25" customHeight="1" x14ac:dyDescent="0.2">
      <c r="A38" s="194"/>
      <c r="B38" s="312" t="s">
        <v>207</v>
      </c>
      <c r="C38" s="312"/>
      <c r="D38" s="312"/>
      <c r="G38" s="200" t="s">
        <v>686</v>
      </c>
    </row>
    <row r="39" spans="1:7" ht="22.5" customHeight="1" x14ac:dyDescent="0.2">
      <c r="A39" s="192" t="s">
        <v>76</v>
      </c>
      <c r="B39" s="192" t="s">
        <v>208</v>
      </c>
      <c r="C39" s="195" t="s">
        <v>209</v>
      </c>
      <c r="D39" s="122" t="s">
        <v>563</v>
      </c>
      <c r="G39" s="200"/>
    </row>
    <row r="40" spans="1:7" ht="67.5" customHeight="1" x14ac:dyDescent="0.2">
      <c r="A40" s="192" t="s">
        <v>79</v>
      </c>
      <c r="B40" s="192" t="s">
        <v>208</v>
      </c>
      <c r="C40" s="195" t="s">
        <v>210</v>
      </c>
      <c r="D40" s="122" t="s">
        <v>563</v>
      </c>
      <c r="G40" s="200"/>
    </row>
    <row r="41" spans="1:7" ht="171.6" customHeight="1" x14ac:dyDescent="0.2">
      <c r="A41" s="192" t="s">
        <v>80</v>
      </c>
      <c r="B41" s="192" t="s">
        <v>208</v>
      </c>
      <c r="C41" s="195" t="s">
        <v>211</v>
      </c>
      <c r="D41" s="122" t="s">
        <v>563</v>
      </c>
      <c r="G41" s="200"/>
    </row>
    <row r="42" spans="1:7" ht="11.25" customHeight="1" x14ac:dyDescent="0.2">
      <c r="B42" s="312" t="s">
        <v>212</v>
      </c>
      <c r="C42" s="312"/>
      <c r="D42" s="312"/>
      <c r="G42" s="200"/>
    </row>
    <row r="43" spans="1:7" ht="171" customHeight="1" x14ac:dyDescent="0.2">
      <c r="A43" s="192" t="s">
        <v>82</v>
      </c>
      <c r="B43" s="192" t="s">
        <v>213</v>
      </c>
      <c r="C43" s="195" t="s">
        <v>214</v>
      </c>
      <c r="D43" s="171" t="s">
        <v>605</v>
      </c>
      <c r="G43" s="200"/>
    </row>
    <row r="44" spans="1:7" ht="70.5" customHeight="1" x14ac:dyDescent="0.2">
      <c r="A44" s="192" t="s">
        <v>84</v>
      </c>
      <c r="B44" s="192" t="s">
        <v>213</v>
      </c>
      <c r="C44" s="195" t="s">
        <v>215</v>
      </c>
      <c r="D44" s="171" t="s">
        <v>606</v>
      </c>
      <c r="G44" s="200"/>
    </row>
    <row r="45" spans="1:7" ht="138" customHeight="1" x14ac:dyDescent="0.2">
      <c r="A45" s="192" t="s">
        <v>86</v>
      </c>
      <c r="B45" s="192" t="s">
        <v>213</v>
      </c>
      <c r="C45" s="195" t="s">
        <v>216</v>
      </c>
      <c r="D45" s="174" t="s">
        <v>687</v>
      </c>
      <c r="E45" s="198"/>
      <c r="F45" s="202"/>
      <c r="G45" s="200"/>
    </row>
    <row r="46" spans="1:7" ht="22.5" customHeight="1" x14ac:dyDescent="0.2">
      <c r="A46" s="194"/>
      <c r="B46" s="312" t="s">
        <v>217</v>
      </c>
      <c r="C46" s="312"/>
      <c r="D46" s="312"/>
      <c r="G46" s="200"/>
    </row>
    <row r="47" spans="1:7" ht="276.75" customHeight="1" x14ac:dyDescent="0.2">
      <c r="A47" s="192" t="s">
        <v>88</v>
      </c>
      <c r="B47" s="192" t="s">
        <v>218</v>
      </c>
      <c r="C47" s="195" t="s">
        <v>219</v>
      </c>
      <c r="D47" s="171" t="s">
        <v>601</v>
      </c>
    </row>
    <row r="48" spans="1:7" ht="111.75" customHeight="1" x14ac:dyDescent="0.2">
      <c r="A48" s="192" t="s">
        <v>90</v>
      </c>
      <c r="B48" s="192" t="s">
        <v>136</v>
      </c>
      <c r="C48" s="195" t="s">
        <v>220</v>
      </c>
      <c r="D48" s="171" t="s">
        <v>603</v>
      </c>
    </row>
    <row r="49" spans="1:6" ht="74.25" customHeight="1" x14ac:dyDescent="0.2">
      <c r="A49" s="192" t="s">
        <v>92</v>
      </c>
      <c r="B49" s="192" t="s">
        <v>218</v>
      </c>
      <c r="C49" s="195" t="s">
        <v>221</v>
      </c>
      <c r="D49" s="171" t="s">
        <v>731</v>
      </c>
      <c r="E49" s="203"/>
    </row>
    <row r="50" spans="1:6" ht="51.75" customHeight="1" x14ac:dyDescent="0.2">
      <c r="A50" s="192" t="s">
        <v>94</v>
      </c>
      <c r="B50" s="192" t="s">
        <v>218</v>
      </c>
      <c r="C50" s="195" t="s">
        <v>222</v>
      </c>
      <c r="D50" s="171" t="s">
        <v>602</v>
      </c>
    </row>
    <row r="51" spans="1:6" ht="77.25" customHeight="1" x14ac:dyDescent="0.2">
      <c r="A51" s="192" t="s">
        <v>96</v>
      </c>
      <c r="B51" s="192" t="s">
        <v>136</v>
      </c>
      <c r="C51" s="195" t="s">
        <v>223</v>
      </c>
      <c r="D51" s="171" t="s">
        <v>604</v>
      </c>
    </row>
    <row r="52" spans="1:6" ht="22.5" customHeight="1" x14ac:dyDescent="0.2">
      <c r="A52" s="194"/>
      <c r="B52" s="312" t="s">
        <v>224</v>
      </c>
      <c r="C52" s="312"/>
      <c r="D52" s="312"/>
    </row>
    <row r="53" spans="1:6" ht="332.45" customHeight="1" x14ac:dyDescent="0.2">
      <c r="A53" s="192" t="s">
        <v>97</v>
      </c>
      <c r="B53" s="192" t="s">
        <v>225</v>
      </c>
      <c r="C53" s="204" t="s">
        <v>226</v>
      </c>
      <c r="D53" s="171" t="s">
        <v>600</v>
      </c>
      <c r="E53" s="198"/>
      <c r="F53" s="202"/>
    </row>
    <row r="54" spans="1:6" ht="33.75" customHeight="1" x14ac:dyDescent="0.2">
      <c r="A54" s="192" t="s">
        <v>99</v>
      </c>
      <c r="B54" s="192" t="s">
        <v>227</v>
      </c>
      <c r="C54" s="195" t="s">
        <v>228</v>
      </c>
      <c r="D54" s="171" t="s">
        <v>599</v>
      </c>
    </row>
    <row r="55" spans="1:6" ht="56.25" customHeight="1" x14ac:dyDescent="0.2">
      <c r="A55" s="192" t="s">
        <v>100</v>
      </c>
      <c r="B55" s="192" t="s">
        <v>227</v>
      </c>
      <c r="C55" s="195" t="s">
        <v>229</v>
      </c>
      <c r="D55" s="171" t="s">
        <v>563</v>
      </c>
    </row>
    <row r="56" spans="1:6" ht="45" customHeight="1" x14ac:dyDescent="0.2">
      <c r="A56" s="192" t="s">
        <v>101</v>
      </c>
      <c r="B56" s="192" t="s">
        <v>227</v>
      </c>
      <c r="C56" s="195" t="s">
        <v>230</v>
      </c>
      <c r="D56" s="171" t="s">
        <v>563</v>
      </c>
    </row>
    <row r="57" spans="1:6" ht="11.25" customHeight="1" x14ac:dyDescent="0.2">
      <c r="A57" s="194"/>
      <c r="B57" s="312" t="s">
        <v>231</v>
      </c>
      <c r="C57" s="312"/>
      <c r="D57" s="312"/>
    </row>
    <row r="58" spans="1:6" ht="54.75" customHeight="1" x14ac:dyDescent="0.2">
      <c r="A58" s="192" t="s">
        <v>103</v>
      </c>
      <c r="B58" s="192" t="s">
        <v>232</v>
      </c>
      <c r="C58" s="195" t="s">
        <v>233</v>
      </c>
      <c r="D58" s="122" t="s">
        <v>591</v>
      </c>
    </row>
    <row r="59" spans="1:6" ht="243.75" customHeight="1" x14ac:dyDescent="0.2">
      <c r="A59" s="192" t="s">
        <v>234</v>
      </c>
      <c r="B59" s="192" t="s">
        <v>235</v>
      </c>
      <c r="C59" s="195" t="s">
        <v>236</v>
      </c>
      <c r="D59" s="171" t="s">
        <v>592</v>
      </c>
    </row>
    <row r="60" spans="1:6" ht="305.25" customHeight="1" x14ac:dyDescent="0.2">
      <c r="A60" s="192" t="s">
        <v>106</v>
      </c>
      <c r="B60" s="192" t="s">
        <v>237</v>
      </c>
      <c r="C60" s="195" t="s">
        <v>238</v>
      </c>
      <c r="D60" s="205" t="s">
        <v>593</v>
      </c>
      <c r="E60" s="198"/>
    </row>
    <row r="61" spans="1:6" ht="263.25" customHeight="1" x14ac:dyDescent="0.2">
      <c r="A61" s="192" t="s">
        <v>108</v>
      </c>
      <c r="B61" s="192" t="s">
        <v>239</v>
      </c>
      <c r="C61" s="195" t="s">
        <v>240</v>
      </c>
      <c r="D61" s="171" t="s">
        <v>595</v>
      </c>
    </row>
    <row r="62" spans="1:6" ht="107.25" customHeight="1" x14ac:dyDescent="0.2">
      <c r="A62" s="192" t="s">
        <v>241</v>
      </c>
      <c r="B62" s="192" t="s">
        <v>239</v>
      </c>
      <c r="C62" s="195" t="s">
        <v>242</v>
      </c>
      <c r="D62" s="171" t="s">
        <v>594</v>
      </c>
    </row>
    <row r="63" spans="1:6" ht="154.5" customHeight="1" x14ac:dyDescent="0.2">
      <c r="A63" s="192" t="s">
        <v>109</v>
      </c>
      <c r="B63" s="192" t="s">
        <v>243</v>
      </c>
      <c r="C63" s="195" t="s">
        <v>244</v>
      </c>
      <c r="D63" s="171" t="s">
        <v>596</v>
      </c>
    </row>
    <row r="64" spans="1:6" ht="22.5" customHeight="1" x14ac:dyDescent="0.2">
      <c r="A64" s="192" t="s">
        <v>110</v>
      </c>
      <c r="B64" s="192" t="s">
        <v>136</v>
      </c>
      <c r="C64" s="195" t="s">
        <v>245</v>
      </c>
      <c r="D64" s="171" t="s">
        <v>735</v>
      </c>
    </row>
    <row r="65" spans="1:4" ht="45" customHeight="1" x14ac:dyDescent="0.2">
      <c r="A65" s="192" t="s">
        <v>111</v>
      </c>
      <c r="B65" s="192" t="s">
        <v>246</v>
      </c>
      <c r="C65" s="195" t="s">
        <v>247</v>
      </c>
      <c r="D65" s="201" t="s">
        <v>563</v>
      </c>
    </row>
    <row r="66" spans="1:4" ht="45" customHeight="1" x14ac:dyDescent="0.2">
      <c r="A66" s="192" t="s">
        <v>112</v>
      </c>
      <c r="B66" s="192" t="s">
        <v>246</v>
      </c>
      <c r="C66" s="195" t="s">
        <v>248</v>
      </c>
      <c r="D66" s="171" t="s">
        <v>734</v>
      </c>
    </row>
    <row r="67" spans="1:4" ht="388.5" customHeight="1" x14ac:dyDescent="0.2">
      <c r="A67" s="192" t="s">
        <v>113</v>
      </c>
      <c r="B67" s="192" t="s">
        <v>249</v>
      </c>
      <c r="C67" s="195" t="s">
        <v>250</v>
      </c>
      <c r="D67" s="171" t="s">
        <v>598</v>
      </c>
    </row>
    <row r="68" spans="1:4" ht="138.75" customHeight="1" x14ac:dyDescent="0.2">
      <c r="A68" s="192" t="s">
        <v>114</v>
      </c>
      <c r="B68" s="192" t="s">
        <v>251</v>
      </c>
      <c r="C68" s="195" t="s">
        <v>252</v>
      </c>
      <c r="D68" s="171" t="s">
        <v>597</v>
      </c>
    </row>
  </sheetData>
  <mergeCells count="12">
    <mergeCell ref="B57:D57"/>
    <mergeCell ref="A2:D2"/>
    <mergeCell ref="A6:D6"/>
    <mergeCell ref="A7:D7"/>
    <mergeCell ref="B13:D13"/>
    <mergeCell ref="B20:D20"/>
    <mergeCell ref="B23:D23"/>
    <mergeCell ref="B34:D34"/>
    <mergeCell ref="B38:D38"/>
    <mergeCell ref="B42:D42"/>
    <mergeCell ref="B46:D46"/>
    <mergeCell ref="B52:D52"/>
  </mergeCells>
  <pageMargins left="0.70866141732283472" right="0.70866141732283472" top="0.74803149606299213" bottom="0.74803149606299213" header="0.31496062992125984" footer="0.31496062992125984"/>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2:H34"/>
  <sheetViews>
    <sheetView topLeftCell="A7" workbookViewId="0">
      <selection activeCell="B29" sqref="B29"/>
    </sheetView>
  </sheetViews>
  <sheetFormatPr defaultColWidth="9.33203125" defaultRowHeight="12.75" x14ac:dyDescent="0.2"/>
  <cols>
    <col min="1" max="1" width="7.5" style="36" customWidth="1"/>
    <col min="2" max="2" width="53.33203125" style="36" customWidth="1"/>
    <col min="3" max="8" width="17.5" style="36" customWidth="1"/>
    <col min="9" max="256" width="10.6640625" style="36" customWidth="1"/>
    <col min="257" max="16384" width="9.33203125" style="36"/>
  </cols>
  <sheetData>
    <row r="2" spans="1:8" ht="15" x14ac:dyDescent="0.25">
      <c r="A2" s="316" t="s">
        <v>253</v>
      </c>
      <c r="B2" s="317"/>
      <c r="C2" s="317"/>
      <c r="D2" s="317"/>
      <c r="E2" s="317"/>
      <c r="F2" s="317"/>
      <c r="G2" s="317"/>
      <c r="H2" s="317"/>
    </row>
    <row r="5" spans="1:8" x14ac:dyDescent="0.2">
      <c r="A5" s="327" t="s">
        <v>40</v>
      </c>
      <c r="B5" s="327"/>
      <c r="C5" s="327"/>
      <c r="D5" s="327"/>
      <c r="E5" s="327"/>
      <c r="F5" s="327"/>
      <c r="G5" s="327"/>
      <c r="H5" s="327"/>
    </row>
    <row r="7" spans="1:8" x14ac:dyDescent="0.2">
      <c r="H7" s="37" t="s">
        <v>254</v>
      </c>
    </row>
    <row r="8" spans="1:8" x14ac:dyDescent="0.2">
      <c r="A8" s="328" t="s">
        <v>29</v>
      </c>
      <c r="B8" s="328" t="s">
        <v>30</v>
      </c>
      <c r="C8" s="318" t="s">
        <v>615</v>
      </c>
      <c r="D8" s="318"/>
      <c r="E8" s="318"/>
      <c r="F8" s="318" t="s">
        <v>615</v>
      </c>
      <c r="G8" s="318"/>
      <c r="H8" s="318"/>
    </row>
    <row r="9" spans="1:8" ht="63.75" x14ac:dyDescent="0.2">
      <c r="A9" s="329"/>
      <c r="B9" s="329"/>
      <c r="C9" s="38" t="s">
        <v>255</v>
      </c>
      <c r="D9" s="38" t="s">
        <v>256</v>
      </c>
      <c r="E9" s="38" t="s">
        <v>257</v>
      </c>
      <c r="F9" s="38" t="s">
        <v>255</v>
      </c>
      <c r="G9" s="38" t="s">
        <v>256</v>
      </c>
      <c r="H9" s="38" t="s">
        <v>257</v>
      </c>
    </row>
    <row r="10" spans="1:8" x14ac:dyDescent="0.2">
      <c r="A10" s="39" t="s">
        <v>34</v>
      </c>
      <c r="B10" s="38" t="s">
        <v>35</v>
      </c>
      <c r="C10" s="38" t="s">
        <v>36</v>
      </c>
      <c r="D10" s="38" t="s">
        <v>37</v>
      </c>
      <c r="E10" s="38" t="s">
        <v>38</v>
      </c>
      <c r="F10" s="38" t="s">
        <v>43</v>
      </c>
      <c r="G10" s="38" t="s">
        <v>45</v>
      </c>
      <c r="H10" s="38" t="s">
        <v>48</v>
      </c>
    </row>
    <row r="11" spans="1:8" x14ac:dyDescent="0.2">
      <c r="A11" s="39" t="s">
        <v>34</v>
      </c>
      <c r="B11" s="40" t="s">
        <v>258</v>
      </c>
      <c r="C11" s="41" t="s">
        <v>46</v>
      </c>
      <c r="D11" s="41" t="s">
        <v>46</v>
      </c>
      <c r="E11" s="41" t="s">
        <v>46</v>
      </c>
      <c r="F11" s="41" t="s">
        <v>46</v>
      </c>
      <c r="G11" s="41" t="s">
        <v>46</v>
      </c>
      <c r="H11" s="41" t="s">
        <v>46</v>
      </c>
    </row>
    <row r="12" spans="1:8" x14ac:dyDescent="0.2">
      <c r="A12" s="39" t="s">
        <v>35</v>
      </c>
      <c r="B12" s="40" t="s">
        <v>259</v>
      </c>
      <c r="C12" s="41" t="s">
        <v>46</v>
      </c>
      <c r="D12" s="41" t="s">
        <v>46</v>
      </c>
      <c r="E12" s="41" t="s">
        <v>46</v>
      </c>
      <c r="F12" s="41" t="s">
        <v>46</v>
      </c>
      <c r="G12" s="41" t="s">
        <v>46</v>
      </c>
      <c r="H12" s="41" t="s">
        <v>46</v>
      </c>
    </row>
    <row r="13" spans="1:8" x14ac:dyDescent="0.2">
      <c r="A13" s="39" t="s">
        <v>36</v>
      </c>
      <c r="B13" s="40" t="s">
        <v>260</v>
      </c>
      <c r="C13" s="144">
        <v>25628.76</v>
      </c>
      <c r="D13" s="145" t="s">
        <v>46</v>
      </c>
      <c r="E13" s="144">
        <v>25628.76</v>
      </c>
      <c r="F13" s="43">
        <v>35408.449999999997</v>
      </c>
      <c r="G13" s="43" t="s">
        <v>46</v>
      </c>
      <c r="H13" s="43">
        <v>35408.449999999997</v>
      </c>
    </row>
    <row r="14" spans="1:8" ht="25.5" x14ac:dyDescent="0.2">
      <c r="A14" s="39" t="s">
        <v>37</v>
      </c>
      <c r="B14" s="40" t="s">
        <v>261</v>
      </c>
      <c r="C14" s="145" t="s">
        <v>46</v>
      </c>
      <c r="D14" s="145" t="s">
        <v>46</v>
      </c>
      <c r="E14" s="144" t="s">
        <v>46</v>
      </c>
      <c r="F14" s="43" t="s">
        <v>46</v>
      </c>
      <c r="G14" s="43" t="s">
        <v>46</v>
      </c>
      <c r="H14" s="43" t="s">
        <v>46</v>
      </c>
    </row>
    <row r="15" spans="1:8" x14ac:dyDescent="0.2">
      <c r="A15" s="39" t="s">
        <v>38</v>
      </c>
      <c r="B15" s="40" t="s">
        <v>262</v>
      </c>
      <c r="C15" s="145" t="s">
        <v>46</v>
      </c>
      <c r="D15" s="145" t="s">
        <v>46</v>
      </c>
      <c r="E15" s="144" t="s">
        <v>46</v>
      </c>
      <c r="F15" s="43" t="s">
        <v>46</v>
      </c>
      <c r="G15" s="43" t="s">
        <v>46</v>
      </c>
      <c r="H15" s="43" t="s">
        <v>46</v>
      </c>
    </row>
    <row r="16" spans="1:8" x14ac:dyDescent="0.2">
      <c r="A16" s="39" t="s">
        <v>43</v>
      </c>
      <c r="B16" s="40" t="s">
        <v>263</v>
      </c>
      <c r="C16" s="144">
        <v>25628.76</v>
      </c>
      <c r="D16" s="145" t="s">
        <v>46</v>
      </c>
      <c r="E16" s="144">
        <v>25628.76</v>
      </c>
      <c r="F16" s="43">
        <v>35408.449999999997</v>
      </c>
      <c r="G16" s="43" t="s">
        <v>46</v>
      </c>
      <c r="H16" s="43">
        <v>35408.449999999997</v>
      </c>
    </row>
    <row r="18" spans="1:8" ht="60" customHeight="1" x14ac:dyDescent="0.2">
      <c r="A18" s="326" t="s">
        <v>644</v>
      </c>
      <c r="B18" s="326"/>
      <c r="C18" s="326"/>
      <c r="D18" s="326"/>
      <c r="E18" s="326"/>
      <c r="F18" s="326"/>
      <c r="G18" s="326"/>
      <c r="H18" s="326"/>
    </row>
    <row r="19" spans="1:8" ht="33" customHeight="1" x14ac:dyDescent="0.2">
      <c r="A19" s="326" t="s">
        <v>635</v>
      </c>
      <c r="B19" s="326"/>
      <c r="C19" s="326"/>
      <c r="D19" s="326"/>
      <c r="E19" s="326"/>
      <c r="F19" s="326"/>
      <c r="G19" s="326"/>
      <c r="H19" s="326"/>
    </row>
    <row r="23" spans="1:8" ht="14.25" x14ac:dyDescent="0.2">
      <c r="A23" s="324" t="s">
        <v>264</v>
      </c>
      <c r="B23" s="324"/>
      <c r="C23" s="324"/>
      <c r="D23" s="324"/>
      <c r="E23" s="325"/>
      <c r="F23" s="325"/>
      <c r="G23" s="325"/>
      <c r="H23" s="325"/>
    </row>
    <row r="26" spans="1:8" x14ac:dyDescent="0.2">
      <c r="H26" s="37" t="s">
        <v>265</v>
      </c>
    </row>
    <row r="27" spans="1:8" ht="25.5" x14ac:dyDescent="0.2">
      <c r="A27" s="42" t="s">
        <v>29</v>
      </c>
      <c r="B27" s="42" t="s">
        <v>30</v>
      </c>
      <c r="C27" s="318" t="s">
        <v>615</v>
      </c>
      <c r="D27" s="319"/>
      <c r="E27" s="319"/>
      <c r="F27" s="318" t="s">
        <v>32</v>
      </c>
      <c r="G27" s="319"/>
      <c r="H27" s="319"/>
    </row>
    <row r="28" spans="1:8" x14ac:dyDescent="0.2">
      <c r="A28" s="39" t="s">
        <v>34</v>
      </c>
      <c r="B28" s="38" t="s">
        <v>35</v>
      </c>
      <c r="C28" s="320" t="s">
        <v>36</v>
      </c>
      <c r="D28" s="319"/>
      <c r="E28" s="319"/>
      <c r="F28" s="320" t="s">
        <v>37</v>
      </c>
      <c r="G28" s="319"/>
      <c r="H28" s="319"/>
    </row>
    <row r="29" spans="1:8" x14ac:dyDescent="0.2">
      <c r="A29" s="39" t="s">
        <v>34</v>
      </c>
      <c r="B29" s="40" t="s">
        <v>40</v>
      </c>
      <c r="C29" s="321">
        <v>25628.76</v>
      </c>
      <c r="D29" s="322"/>
      <c r="E29" s="323"/>
      <c r="F29" s="321">
        <v>35408.449999999997</v>
      </c>
      <c r="G29" s="322"/>
      <c r="H29" s="323"/>
    </row>
    <row r="30" spans="1:8" ht="38.25" x14ac:dyDescent="0.2">
      <c r="A30" s="39" t="s">
        <v>35</v>
      </c>
      <c r="B30" s="40" t="s">
        <v>266</v>
      </c>
      <c r="C30" s="330" t="s">
        <v>46</v>
      </c>
      <c r="D30" s="331"/>
      <c r="E30" s="332"/>
      <c r="F30" s="321" t="s">
        <v>46</v>
      </c>
      <c r="G30" s="322"/>
      <c r="H30" s="323"/>
    </row>
    <row r="31" spans="1:8" ht="51" x14ac:dyDescent="0.2">
      <c r="A31" s="39" t="s">
        <v>36</v>
      </c>
      <c r="B31" s="40" t="s">
        <v>267</v>
      </c>
      <c r="C31" s="330" t="s">
        <v>46</v>
      </c>
      <c r="D31" s="331"/>
      <c r="E31" s="332"/>
      <c r="F31" s="321" t="s">
        <v>46</v>
      </c>
      <c r="G31" s="322"/>
      <c r="H31" s="323"/>
    </row>
    <row r="32" spans="1:8" ht="25.5" x14ac:dyDescent="0.2">
      <c r="A32" s="39" t="s">
        <v>37</v>
      </c>
      <c r="B32" s="40" t="s">
        <v>268</v>
      </c>
      <c r="C32" s="330" t="s">
        <v>46</v>
      </c>
      <c r="D32" s="331"/>
      <c r="E32" s="332"/>
      <c r="F32" s="321" t="s">
        <v>46</v>
      </c>
      <c r="G32" s="322"/>
      <c r="H32" s="323"/>
    </row>
    <row r="33" spans="1:8" x14ac:dyDescent="0.2">
      <c r="A33" s="39" t="s">
        <v>269</v>
      </c>
      <c r="B33" s="40" t="s">
        <v>270</v>
      </c>
      <c r="C33" s="330" t="s">
        <v>46</v>
      </c>
      <c r="D33" s="331"/>
      <c r="E33" s="332"/>
      <c r="F33" s="321">
        <v>0</v>
      </c>
      <c r="G33" s="322"/>
      <c r="H33" s="323"/>
    </row>
    <row r="34" spans="1:8" x14ac:dyDescent="0.2">
      <c r="A34" s="39" t="s">
        <v>38</v>
      </c>
      <c r="B34" s="40" t="s">
        <v>263</v>
      </c>
      <c r="C34" s="321">
        <v>25628.76</v>
      </c>
      <c r="D34" s="322"/>
      <c r="E34" s="323"/>
      <c r="F34" s="321">
        <v>35408.449999999997</v>
      </c>
      <c r="G34" s="322"/>
      <c r="H34" s="323"/>
    </row>
  </sheetData>
  <mergeCells count="25">
    <mergeCell ref="F30:H30"/>
    <mergeCell ref="F31:H31"/>
    <mergeCell ref="F32:H32"/>
    <mergeCell ref="F33:H33"/>
    <mergeCell ref="F34:H34"/>
    <mergeCell ref="C30:E30"/>
    <mergeCell ref="C31:E31"/>
    <mergeCell ref="C32:E32"/>
    <mergeCell ref="C33:E33"/>
    <mergeCell ref="C34:E34"/>
    <mergeCell ref="A2:H2"/>
    <mergeCell ref="C27:E27"/>
    <mergeCell ref="C28:E28"/>
    <mergeCell ref="C29:E29"/>
    <mergeCell ref="F27:H27"/>
    <mergeCell ref="F28:H28"/>
    <mergeCell ref="F29:H29"/>
    <mergeCell ref="A23:H23"/>
    <mergeCell ref="A19:H19"/>
    <mergeCell ref="A5:H5"/>
    <mergeCell ref="A8:A9"/>
    <mergeCell ref="B8:B9"/>
    <mergeCell ref="C8:E8"/>
    <mergeCell ref="F8:H8"/>
    <mergeCell ref="A18:H18"/>
  </mergeCells>
  <pageMargins left="0.39370078740157477" right="0.39370078740157477" top="0.39370078740157477" bottom="0.39370078740157477" header="0" footer="0"/>
  <pageSetup paperSize="9" scale="90" pageOrder="overThenDown"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2:F64"/>
  <sheetViews>
    <sheetView topLeftCell="A45" workbookViewId="0">
      <selection activeCell="B50" sqref="B50"/>
    </sheetView>
  </sheetViews>
  <sheetFormatPr defaultColWidth="9.33203125" defaultRowHeight="12" x14ac:dyDescent="0.2"/>
  <cols>
    <col min="1" max="1" width="13.83203125" style="29" customWidth="1"/>
    <col min="2" max="2" width="53.33203125" style="29" customWidth="1"/>
    <col min="3" max="6" width="19.83203125" style="29" customWidth="1"/>
    <col min="7" max="256" width="10.6640625" style="29" customWidth="1"/>
    <col min="257" max="16384" width="9.33203125" style="29"/>
  </cols>
  <sheetData>
    <row r="2" spans="1:6" ht="11.25" customHeight="1" x14ac:dyDescent="0.2">
      <c r="A2" s="333" t="s">
        <v>645</v>
      </c>
      <c r="B2" s="333"/>
      <c r="C2" s="333"/>
      <c r="D2" s="333"/>
      <c r="E2" s="333"/>
      <c r="F2" s="333"/>
    </row>
    <row r="3" spans="1:6" ht="11.25" customHeight="1" x14ac:dyDescent="0.2"/>
    <row r="4" spans="1:6" x14ac:dyDescent="0.2">
      <c r="F4" s="30" t="s">
        <v>273</v>
      </c>
    </row>
    <row r="5" spans="1:6" ht="53.25" customHeight="1" x14ac:dyDescent="0.2">
      <c r="A5" s="35" t="s">
        <v>29</v>
      </c>
      <c r="B5" s="35" t="s">
        <v>30</v>
      </c>
      <c r="C5" s="35" t="s">
        <v>274</v>
      </c>
      <c r="D5" s="35" t="s">
        <v>275</v>
      </c>
      <c r="E5" s="35" t="s">
        <v>276</v>
      </c>
      <c r="F5" s="35" t="s">
        <v>263</v>
      </c>
    </row>
    <row r="6" spans="1:6" ht="11.25" customHeight="1" x14ac:dyDescent="0.2">
      <c r="A6" s="32" t="s">
        <v>34</v>
      </c>
      <c r="B6" s="31" t="s">
        <v>35</v>
      </c>
      <c r="C6" s="31" t="s">
        <v>36</v>
      </c>
      <c r="D6" s="31" t="s">
        <v>37</v>
      </c>
      <c r="E6" s="31" t="s">
        <v>38</v>
      </c>
      <c r="F6" s="31" t="s">
        <v>43</v>
      </c>
    </row>
    <row r="7" spans="1:6" ht="29.25" customHeight="1" x14ac:dyDescent="0.2">
      <c r="A7" s="47" t="s">
        <v>34</v>
      </c>
      <c r="B7" s="33" t="s">
        <v>277</v>
      </c>
      <c r="C7" s="45">
        <v>35408.449999999997</v>
      </c>
      <c r="D7" s="34" t="s">
        <v>46</v>
      </c>
      <c r="E7" s="34" t="s">
        <v>46</v>
      </c>
      <c r="F7" s="45">
        <v>35408.449999999997</v>
      </c>
    </row>
    <row r="8" spans="1:6" ht="24" x14ac:dyDescent="0.2">
      <c r="A8" s="47" t="s">
        <v>35</v>
      </c>
      <c r="B8" s="46" t="s">
        <v>278</v>
      </c>
      <c r="C8" s="45">
        <v>35408.449999999997</v>
      </c>
      <c r="D8" s="34" t="s">
        <v>46</v>
      </c>
      <c r="E8" s="34" t="s">
        <v>46</v>
      </c>
      <c r="F8" s="45">
        <v>35408.449999999997</v>
      </c>
    </row>
    <row r="9" spans="1:6" ht="36" hidden="1" x14ac:dyDescent="0.2">
      <c r="A9" s="47" t="s">
        <v>36</v>
      </c>
      <c r="B9" s="46" t="s">
        <v>279</v>
      </c>
      <c r="C9" s="45" t="s">
        <v>46</v>
      </c>
      <c r="D9" s="34" t="s">
        <v>46</v>
      </c>
      <c r="E9" s="34" t="s">
        <v>46</v>
      </c>
      <c r="F9" s="45" t="s">
        <v>46</v>
      </c>
    </row>
    <row r="10" spans="1:6" ht="36" hidden="1" x14ac:dyDescent="0.2">
      <c r="A10" s="47" t="s">
        <v>37</v>
      </c>
      <c r="B10" s="46" t="s">
        <v>280</v>
      </c>
      <c r="C10" s="45" t="s">
        <v>46</v>
      </c>
      <c r="D10" s="34" t="s">
        <v>46</v>
      </c>
      <c r="E10" s="34" t="s">
        <v>46</v>
      </c>
      <c r="F10" s="45" t="s">
        <v>46</v>
      </c>
    </row>
    <row r="11" spans="1:6" hidden="1" x14ac:dyDescent="0.2">
      <c r="A11" s="47" t="s">
        <v>38</v>
      </c>
      <c r="B11" s="46" t="s">
        <v>281</v>
      </c>
      <c r="C11" s="45" t="s">
        <v>46</v>
      </c>
      <c r="D11" s="34" t="s">
        <v>46</v>
      </c>
      <c r="E11" s="34" t="s">
        <v>46</v>
      </c>
      <c r="F11" s="45" t="s">
        <v>46</v>
      </c>
    </row>
    <row r="12" spans="1:6" ht="16.5" customHeight="1" x14ac:dyDescent="0.2">
      <c r="A12" s="47" t="s">
        <v>43</v>
      </c>
      <c r="B12" s="33" t="s">
        <v>282</v>
      </c>
      <c r="C12" s="45">
        <v>281089634.12</v>
      </c>
      <c r="D12" s="34" t="s">
        <v>46</v>
      </c>
      <c r="E12" s="34" t="s">
        <v>46</v>
      </c>
      <c r="F12" s="45">
        <v>281089634.12</v>
      </c>
    </row>
    <row r="13" spans="1:6" ht="26.25" customHeight="1" x14ac:dyDescent="0.2">
      <c r="A13" s="47" t="s">
        <v>45</v>
      </c>
      <c r="B13" s="46" t="s">
        <v>278</v>
      </c>
      <c r="C13" s="45">
        <v>281089634.12</v>
      </c>
      <c r="D13" s="34" t="s">
        <v>46</v>
      </c>
      <c r="E13" s="34" t="s">
        <v>46</v>
      </c>
      <c r="F13" s="45">
        <v>281089634.12</v>
      </c>
    </row>
    <row r="14" spans="1:6" ht="36" hidden="1" x14ac:dyDescent="0.2">
      <c r="A14" s="32" t="s">
        <v>48</v>
      </c>
      <c r="B14" s="46" t="s">
        <v>279</v>
      </c>
      <c r="C14" s="34" t="s">
        <v>46</v>
      </c>
      <c r="D14" s="34" t="s">
        <v>46</v>
      </c>
      <c r="E14" s="34" t="s">
        <v>46</v>
      </c>
      <c r="F14" s="34" t="s">
        <v>46</v>
      </c>
    </row>
    <row r="15" spans="1:6" ht="36" hidden="1" x14ac:dyDescent="0.2">
      <c r="A15" s="32" t="s">
        <v>50</v>
      </c>
      <c r="B15" s="46" t="s">
        <v>280</v>
      </c>
      <c r="C15" s="34" t="s">
        <v>46</v>
      </c>
      <c r="D15" s="34" t="s">
        <v>46</v>
      </c>
      <c r="E15" s="34" t="s">
        <v>46</v>
      </c>
      <c r="F15" s="34" t="s">
        <v>46</v>
      </c>
    </row>
    <row r="16" spans="1:6" hidden="1" x14ac:dyDescent="0.2">
      <c r="A16" s="32" t="s">
        <v>53</v>
      </c>
      <c r="B16" s="46" t="s">
        <v>281</v>
      </c>
      <c r="C16" s="34" t="s">
        <v>46</v>
      </c>
      <c r="D16" s="34" t="s">
        <v>46</v>
      </c>
      <c r="E16" s="34" t="s">
        <v>46</v>
      </c>
      <c r="F16" s="34" t="s">
        <v>46</v>
      </c>
    </row>
    <row r="17" spans="1:6" ht="15.75" customHeight="1" x14ac:dyDescent="0.2">
      <c r="A17" s="32" t="s">
        <v>55</v>
      </c>
      <c r="B17" s="33" t="s">
        <v>283</v>
      </c>
      <c r="C17" s="48">
        <v>281099413.81</v>
      </c>
      <c r="D17" s="34" t="s">
        <v>46</v>
      </c>
      <c r="E17" s="34" t="s">
        <v>46</v>
      </c>
      <c r="F17" s="48">
        <v>281099413.81</v>
      </c>
    </row>
    <row r="18" spans="1:6" ht="25.5" customHeight="1" x14ac:dyDescent="0.2">
      <c r="A18" s="32" t="s">
        <v>57</v>
      </c>
      <c r="B18" s="46" t="s">
        <v>278</v>
      </c>
      <c r="C18" s="48">
        <v>281099413.81</v>
      </c>
      <c r="D18" s="34" t="s">
        <v>46</v>
      </c>
      <c r="E18" s="34" t="s">
        <v>46</v>
      </c>
      <c r="F18" s="48">
        <v>281099413.81</v>
      </c>
    </row>
    <row r="19" spans="1:6" ht="36" hidden="1" x14ac:dyDescent="0.2">
      <c r="A19" s="32" t="s">
        <v>59</v>
      </c>
      <c r="B19" s="46" t="s">
        <v>279</v>
      </c>
      <c r="C19" s="34" t="s">
        <v>46</v>
      </c>
      <c r="D19" s="34" t="s">
        <v>46</v>
      </c>
      <c r="E19" s="34" t="s">
        <v>46</v>
      </c>
      <c r="F19" s="34" t="s">
        <v>46</v>
      </c>
    </row>
    <row r="20" spans="1:6" ht="36" hidden="1" x14ac:dyDescent="0.2">
      <c r="A20" s="32" t="s">
        <v>61</v>
      </c>
      <c r="B20" s="46" t="s">
        <v>280</v>
      </c>
      <c r="C20" s="34" t="s">
        <v>46</v>
      </c>
      <c r="D20" s="34" t="s">
        <v>46</v>
      </c>
      <c r="E20" s="34" t="s">
        <v>46</v>
      </c>
      <c r="F20" s="34" t="s">
        <v>46</v>
      </c>
    </row>
    <row r="21" spans="1:6" hidden="1" x14ac:dyDescent="0.2">
      <c r="A21" s="32" t="s">
        <v>63</v>
      </c>
      <c r="B21" s="46" t="s">
        <v>281</v>
      </c>
      <c r="C21" s="34" t="s">
        <v>46</v>
      </c>
      <c r="D21" s="34" t="s">
        <v>46</v>
      </c>
      <c r="E21" s="34" t="s">
        <v>46</v>
      </c>
      <c r="F21" s="34" t="s">
        <v>46</v>
      </c>
    </row>
    <row r="22" spans="1:6" hidden="1" x14ac:dyDescent="0.2">
      <c r="A22" s="32" t="s">
        <v>65</v>
      </c>
      <c r="B22" s="33" t="s">
        <v>284</v>
      </c>
      <c r="C22" s="34" t="s">
        <v>46</v>
      </c>
      <c r="D22" s="34" t="s">
        <v>46</v>
      </c>
      <c r="E22" s="34" t="s">
        <v>46</v>
      </c>
      <c r="F22" s="34" t="s">
        <v>46</v>
      </c>
    </row>
    <row r="23" spans="1:6" ht="24" hidden="1" x14ac:dyDescent="0.2">
      <c r="A23" s="32" t="s">
        <v>66</v>
      </c>
      <c r="B23" s="46" t="s">
        <v>278</v>
      </c>
      <c r="C23" s="34" t="s">
        <v>46</v>
      </c>
      <c r="D23" s="34" t="s">
        <v>46</v>
      </c>
      <c r="E23" s="34" t="s">
        <v>46</v>
      </c>
      <c r="F23" s="34" t="s">
        <v>46</v>
      </c>
    </row>
    <row r="24" spans="1:6" ht="36" hidden="1" x14ac:dyDescent="0.2">
      <c r="A24" s="32" t="s">
        <v>67</v>
      </c>
      <c r="B24" s="46" t="s">
        <v>279</v>
      </c>
      <c r="C24" s="34" t="s">
        <v>46</v>
      </c>
      <c r="D24" s="34" t="s">
        <v>46</v>
      </c>
      <c r="E24" s="34" t="s">
        <v>46</v>
      </c>
      <c r="F24" s="34" t="s">
        <v>46</v>
      </c>
    </row>
    <row r="25" spans="1:6" ht="36" hidden="1" x14ac:dyDescent="0.2">
      <c r="A25" s="32" t="s">
        <v>69</v>
      </c>
      <c r="B25" s="46" t="s">
        <v>280</v>
      </c>
      <c r="C25" s="34" t="s">
        <v>46</v>
      </c>
      <c r="D25" s="34" t="s">
        <v>46</v>
      </c>
      <c r="E25" s="34" t="s">
        <v>46</v>
      </c>
      <c r="F25" s="34" t="s">
        <v>46</v>
      </c>
    </row>
    <row r="26" spans="1:6" hidden="1" x14ac:dyDescent="0.2">
      <c r="A26" s="32" t="s">
        <v>72</v>
      </c>
      <c r="B26" s="46" t="s">
        <v>281</v>
      </c>
      <c r="C26" s="34" t="s">
        <v>46</v>
      </c>
      <c r="D26" s="34" t="s">
        <v>46</v>
      </c>
      <c r="E26" s="34" t="s">
        <v>46</v>
      </c>
      <c r="F26" s="34" t="s">
        <v>46</v>
      </c>
    </row>
    <row r="27" spans="1:6" ht="36" hidden="1" x14ac:dyDescent="0.2">
      <c r="A27" s="32" t="s">
        <v>74</v>
      </c>
      <c r="B27" s="33" t="s">
        <v>285</v>
      </c>
      <c r="C27" s="34" t="s">
        <v>46</v>
      </c>
      <c r="D27" s="34" t="s">
        <v>46</v>
      </c>
      <c r="E27" s="34" t="s">
        <v>46</v>
      </c>
      <c r="F27" s="34" t="s">
        <v>46</v>
      </c>
    </row>
    <row r="28" spans="1:6" ht="24" hidden="1" x14ac:dyDescent="0.2">
      <c r="A28" s="32" t="s">
        <v>76</v>
      </c>
      <c r="B28" s="46" t="s">
        <v>278</v>
      </c>
      <c r="C28" s="34" t="s">
        <v>46</v>
      </c>
      <c r="D28" s="34" t="s">
        <v>46</v>
      </c>
      <c r="E28" s="34" t="s">
        <v>46</v>
      </c>
      <c r="F28" s="34" t="s">
        <v>46</v>
      </c>
    </row>
    <row r="29" spans="1:6" ht="36" hidden="1" x14ac:dyDescent="0.2">
      <c r="A29" s="32" t="s">
        <v>79</v>
      </c>
      <c r="B29" s="46" t="s">
        <v>279</v>
      </c>
      <c r="C29" s="34" t="s">
        <v>46</v>
      </c>
      <c r="D29" s="34" t="s">
        <v>46</v>
      </c>
      <c r="E29" s="34" t="s">
        <v>46</v>
      </c>
      <c r="F29" s="34" t="s">
        <v>46</v>
      </c>
    </row>
    <row r="30" spans="1:6" ht="36" hidden="1" x14ac:dyDescent="0.2">
      <c r="A30" s="32" t="s">
        <v>80</v>
      </c>
      <c r="B30" s="46" t="s">
        <v>280</v>
      </c>
      <c r="C30" s="34" t="s">
        <v>46</v>
      </c>
      <c r="D30" s="34" t="s">
        <v>46</v>
      </c>
      <c r="E30" s="34" t="s">
        <v>46</v>
      </c>
      <c r="F30" s="34" t="s">
        <v>46</v>
      </c>
    </row>
    <row r="31" spans="1:6" hidden="1" x14ac:dyDescent="0.2">
      <c r="A31" s="32" t="s">
        <v>82</v>
      </c>
      <c r="B31" s="46" t="s">
        <v>281</v>
      </c>
      <c r="C31" s="34" t="s">
        <v>46</v>
      </c>
      <c r="D31" s="34" t="s">
        <v>46</v>
      </c>
      <c r="E31" s="34" t="s">
        <v>46</v>
      </c>
      <c r="F31" s="34" t="s">
        <v>46</v>
      </c>
    </row>
    <row r="32" spans="1:6" ht="24" hidden="1" x14ac:dyDescent="0.2">
      <c r="A32" s="32" t="s">
        <v>84</v>
      </c>
      <c r="B32" s="33" t="s">
        <v>286</v>
      </c>
      <c r="C32" s="34" t="s">
        <v>46</v>
      </c>
      <c r="D32" s="34" t="s">
        <v>46</v>
      </c>
      <c r="E32" s="34" t="s">
        <v>46</v>
      </c>
      <c r="F32" s="34" t="s">
        <v>46</v>
      </c>
    </row>
    <row r="33" spans="1:6" ht="24" hidden="1" x14ac:dyDescent="0.2">
      <c r="A33" s="32" t="s">
        <v>86</v>
      </c>
      <c r="B33" s="46" t="s">
        <v>278</v>
      </c>
      <c r="C33" s="34" t="s">
        <v>46</v>
      </c>
      <c r="D33" s="34" t="s">
        <v>46</v>
      </c>
      <c r="E33" s="34" t="s">
        <v>46</v>
      </c>
      <c r="F33" s="34" t="s">
        <v>46</v>
      </c>
    </row>
    <row r="34" spans="1:6" ht="36" hidden="1" x14ac:dyDescent="0.2">
      <c r="A34" s="32" t="s">
        <v>88</v>
      </c>
      <c r="B34" s="46" t="s">
        <v>279</v>
      </c>
      <c r="C34" s="34" t="s">
        <v>46</v>
      </c>
      <c r="D34" s="34" t="s">
        <v>46</v>
      </c>
      <c r="E34" s="34" t="s">
        <v>46</v>
      </c>
      <c r="F34" s="34" t="s">
        <v>46</v>
      </c>
    </row>
    <row r="35" spans="1:6" ht="36" hidden="1" x14ac:dyDescent="0.2">
      <c r="A35" s="32" t="s">
        <v>90</v>
      </c>
      <c r="B35" s="46" t="s">
        <v>280</v>
      </c>
      <c r="C35" s="34" t="s">
        <v>46</v>
      </c>
      <c r="D35" s="34" t="s">
        <v>46</v>
      </c>
      <c r="E35" s="34" t="s">
        <v>46</v>
      </c>
      <c r="F35" s="34" t="s">
        <v>46</v>
      </c>
    </row>
    <row r="36" spans="1:6" hidden="1" x14ac:dyDescent="0.2">
      <c r="A36" s="32" t="s">
        <v>92</v>
      </c>
      <c r="B36" s="46" t="s">
        <v>281</v>
      </c>
      <c r="C36" s="34" t="s">
        <v>46</v>
      </c>
      <c r="D36" s="34" t="s">
        <v>46</v>
      </c>
      <c r="E36" s="34" t="s">
        <v>46</v>
      </c>
      <c r="F36" s="34" t="s">
        <v>46</v>
      </c>
    </row>
    <row r="37" spans="1:6" ht="15.75" customHeight="1" x14ac:dyDescent="0.2">
      <c r="A37" s="32" t="s">
        <v>94</v>
      </c>
      <c r="B37" s="33" t="s">
        <v>287</v>
      </c>
      <c r="C37" s="34" t="s">
        <v>46</v>
      </c>
      <c r="D37" s="34" t="s">
        <v>46</v>
      </c>
      <c r="E37" s="34" t="s">
        <v>46</v>
      </c>
      <c r="F37" s="34" t="s">
        <v>46</v>
      </c>
    </row>
    <row r="38" spans="1:6" ht="24" x14ac:dyDescent="0.2">
      <c r="A38" s="32" t="s">
        <v>96</v>
      </c>
      <c r="B38" s="46" t="s">
        <v>278</v>
      </c>
      <c r="C38" s="34" t="s">
        <v>46</v>
      </c>
      <c r="D38" s="34" t="s">
        <v>46</v>
      </c>
      <c r="E38" s="34" t="s">
        <v>46</v>
      </c>
      <c r="F38" s="34" t="s">
        <v>46</v>
      </c>
    </row>
    <row r="39" spans="1:6" ht="36" hidden="1" x14ac:dyDescent="0.2">
      <c r="A39" s="32" t="s">
        <v>97</v>
      </c>
      <c r="B39" s="46" t="s">
        <v>279</v>
      </c>
      <c r="C39" s="34" t="s">
        <v>46</v>
      </c>
      <c r="D39" s="34" t="s">
        <v>46</v>
      </c>
      <c r="E39" s="34" t="s">
        <v>46</v>
      </c>
      <c r="F39" s="34" t="s">
        <v>46</v>
      </c>
    </row>
    <row r="40" spans="1:6" ht="36" hidden="1" x14ac:dyDescent="0.2">
      <c r="A40" s="32" t="s">
        <v>99</v>
      </c>
      <c r="B40" s="46" t="s">
        <v>280</v>
      </c>
      <c r="C40" s="34" t="s">
        <v>46</v>
      </c>
      <c r="D40" s="34" t="s">
        <v>46</v>
      </c>
      <c r="E40" s="34" t="s">
        <v>46</v>
      </c>
      <c r="F40" s="34" t="s">
        <v>46</v>
      </c>
    </row>
    <row r="41" spans="1:6" hidden="1" x14ac:dyDescent="0.2">
      <c r="A41" s="32" t="s">
        <v>100</v>
      </c>
      <c r="B41" s="46" t="s">
        <v>281</v>
      </c>
      <c r="C41" s="34" t="s">
        <v>46</v>
      </c>
      <c r="D41" s="34" t="s">
        <v>46</v>
      </c>
      <c r="E41" s="34" t="s">
        <v>46</v>
      </c>
      <c r="F41" s="34" t="s">
        <v>46</v>
      </c>
    </row>
    <row r="42" spans="1:6" ht="27" customHeight="1" x14ac:dyDescent="0.2">
      <c r="A42" s="32" t="s">
        <v>101</v>
      </c>
      <c r="B42" s="33" t="s">
        <v>288</v>
      </c>
      <c r="C42" s="45">
        <v>25628.76</v>
      </c>
      <c r="D42" s="45" t="s">
        <v>46</v>
      </c>
      <c r="E42" s="34" t="s">
        <v>46</v>
      </c>
      <c r="F42" s="45">
        <v>25628.76</v>
      </c>
    </row>
    <row r="43" spans="1:6" ht="27" customHeight="1" x14ac:dyDescent="0.2">
      <c r="A43" s="32" t="s">
        <v>103</v>
      </c>
      <c r="B43" s="46" t="s">
        <v>278</v>
      </c>
      <c r="C43" s="45">
        <v>25628.76</v>
      </c>
      <c r="D43" s="45" t="s">
        <v>46</v>
      </c>
      <c r="E43" s="34" t="s">
        <v>46</v>
      </c>
      <c r="F43" s="45">
        <v>25628.76</v>
      </c>
    </row>
    <row r="45" spans="1:6" x14ac:dyDescent="0.2">
      <c r="A45" s="333" t="s">
        <v>567</v>
      </c>
      <c r="B45" s="333"/>
      <c r="C45" s="333"/>
      <c r="D45" s="333"/>
      <c r="E45" s="333"/>
      <c r="F45" s="333"/>
    </row>
    <row r="46" spans="1:6" x14ac:dyDescent="0.2">
      <c r="A46" s="334"/>
      <c r="B46" s="334"/>
      <c r="C46" s="335"/>
      <c r="D46" s="335"/>
    </row>
    <row r="48" spans="1:6" x14ac:dyDescent="0.2">
      <c r="F48" s="30" t="s">
        <v>273</v>
      </c>
    </row>
    <row r="50" spans="1:6" ht="52.5" customHeight="1" x14ac:dyDescent="0.2">
      <c r="A50" s="35" t="s">
        <v>29</v>
      </c>
      <c r="B50" s="35" t="s">
        <v>30</v>
      </c>
      <c r="C50" s="35" t="s">
        <v>274</v>
      </c>
      <c r="D50" s="35" t="s">
        <v>275</v>
      </c>
      <c r="E50" s="35" t="s">
        <v>276</v>
      </c>
      <c r="F50" s="35" t="s">
        <v>263</v>
      </c>
    </row>
    <row r="51" spans="1:6" ht="18" customHeight="1" x14ac:dyDescent="0.2">
      <c r="A51" s="32" t="s">
        <v>34</v>
      </c>
      <c r="B51" s="31" t="s">
        <v>35</v>
      </c>
      <c r="C51" s="31" t="s">
        <v>36</v>
      </c>
      <c r="D51" s="31" t="s">
        <v>37</v>
      </c>
      <c r="E51" s="31" t="s">
        <v>38</v>
      </c>
      <c r="F51" s="31" t="s">
        <v>43</v>
      </c>
    </row>
    <row r="52" spans="1:6" ht="27" customHeight="1" x14ac:dyDescent="0.2">
      <c r="A52" s="47" t="s">
        <v>34</v>
      </c>
      <c r="B52" s="33" t="s">
        <v>277</v>
      </c>
      <c r="C52" s="45">
        <v>118067.88</v>
      </c>
      <c r="D52" s="34" t="s">
        <v>46</v>
      </c>
      <c r="E52" s="45">
        <v>4101.62</v>
      </c>
      <c r="F52" s="45">
        <v>122169.5</v>
      </c>
    </row>
    <row r="53" spans="1:6" ht="26.25" customHeight="1" x14ac:dyDescent="0.2">
      <c r="A53" s="47" t="s">
        <v>35</v>
      </c>
      <c r="B53" s="46" t="s">
        <v>278</v>
      </c>
      <c r="C53" s="45">
        <v>118067.88</v>
      </c>
      <c r="D53" s="34" t="s">
        <v>46</v>
      </c>
      <c r="E53" s="45">
        <v>4101.62</v>
      </c>
      <c r="F53" s="45">
        <v>122169.5</v>
      </c>
    </row>
    <row r="54" spans="1:6" ht="14.25" customHeight="1" x14ac:dyDescent="0.2">
      <c r="A54" s="47" t="s">
        <v>43</v>
      </c>
      <c r="B54" s="33" t="s">
        <v>282</v>
      </c>
      <c r="C54" s="45">
        <v>245835803.65000001</v>
      </c>
      <c r="D54" s="34" t="s">
        <v>46</v>
      </c>
      <c r="E54" s="45">
        <v>0</v>
      </c>
      <c r="F54" s="45">
        <v>245836093.94999999</v>
      </c>
    </row>
    <row r="55" spans="1:6" ht="25.5" customHeight="1" x14ac:dyDescent="0.2">
      <c r="A55" s="47" t="s">
        <v>45</v>
      </c>
      <c r="B55" s="46" t="s">
        <v>278</v>
      </c>
      <c r="C55" s="45">
        <v>245835803.65000001</v>
      </c>
      <c r="D55" s="34" t="s">
        <v>46</v>
      </c>
      <c r="E55" s="45">
        <v>0</v>
      </c>
      <c r="F55" s="45">
        <v>245836093.94999999</v>
      </c>
    </row>
    <row r="56" spans="1:6" ht="14.25" customHeight="1" x14ac:dyDescent="0.2">
      <c r="A56" s="47" t="s">
        <v>55</v>
      </c>
      <c r="B56" s="33" t="s">
        <v>283</v>
      </c>
      <c r="C56" s="48">
        <v>245918463.08000001</v>
      </c>
      <c r="D56" s="34" t="s">
        <v>46</v>
      </c>
      <c r="E56" s="48">
        <v>4391.92</v>
      </c>
      <c r="F56" s="48">
        <v>245922855</v>
      </c>
    </row>
    <row r="57" spans="1:6" ht="26.25" customHeight="1" x14ac:dyDescent="0.2">
      <c r="A57" s="47" t="s">
        <v>57</v>
      </c>
      <c r="B57" s="46" t="s">
        <v>278</v>
      </c>
      <c r="C57" s="48">
        <v>245918463.08000001</v>
      </c>
      <c r="D57" s="34" t="s">
        <v>46</v>
      </c>
      <c r="E57" s="48">
        <v>4391.92</v>
      </c>
      <c r="F57" s="48">
        <v>245922855</v>
      </c>
    </row>
    <row r="58" spans="1:6" ht="16.5" customHeight="1" x14ac:dyDescent="0.2">
      <c r="A58" s="47" t="s">
        <v>94</v>
      </c>
      <c r="B58" s="33" t="s">
        <v>287</v>
      </c>
      <c r="C58" s="34" t="s">
        <v>46</v>
      </c>
      <c r="D58" s="34" t="s">
        <v>46</v>
      </c>
      <c r="E58" s="45">
        <v>290.3</v>
      </c>
      <c r="F58" s="34" t="s">
        <v>46</v>
      </c>
    </row>
    <row r="59" spans="1:6" ht="27" customHeight="1" x14ac:dyDescent="0.2">
      <c r="A59" s="47" t="s">
        <v>96</v>
      </c>
      <c r="B59" s="46" t="s">
        <v>278</v>
      </c>
      <c r="C59" s="34" t="s">
        <v>46</v>
      </c>
      <c r="D59" s="34" t="s">
        <v>46</v>
      </c>
      <c r="E59" s="45">
        <v>290.3</v>
      </c>
      <c r="F59" s="34" t="s">
        <v>46</v>
      </c>
    </row>
    <row r="60" spans="1:6" ht="24" x14ac:dyDescent="0.2">
      <c r="A60" s="47" t="s">
        <v>101</v>
      </c>
      <c r="B60" s="33" t="s">
        <v>288</v>
      </c>
      <c r="C60" s="45">
        <v>35408.449999999997</v>
      </c>
      <c r="D60" s="34" t="s">
        <v>46</v>
      </c>
      <c r="E60" s="34" t="s">
        <v>46</v>
      </c>
      <c r="F60" s="45">
        <v>35408.449999999997</v>
      </c>
    </row>
    <row r="61" spans="1:6" ht="24" x14ac:dyDescent="0.2">
      <c r="A61" s="47" t="s">
        <v>103</v>
      </c>
      <c r="B61" s="46" t="s">
        <v>278</v>
      </c>
      <c r="C61" s="45">
        <v>35408.449999999997</v>
      </c>
      <c r="D61" s="34" t="s">
        <v>46</v>
      </c>
      <c r="E61" s="34" t="s">
        <v>46</v>
      </c>
      <c r="F61" s="45">
        <v>35408.449999999997</v>
      </c>
    </row>
    <row r="64" spans="1:6" ht="11.25" customHeight="1" x14ac:dyDescent="0.2"/>
  </sheetData>
  <mergeCells count="4">
    <mergeCell ref="A45:F45"/>
    <mergeCell ref="A46:B46"/>
    <mergeCell ref="C46:D46"/>
    <mergeCell ref="A2:F2"/>
  </mergeCells>
  <pageMargins left="0.39370078740157477" right="0.39370078740157477" top="0.39370078740157477" bottom="0.39370078740157477" header="0" footer="0"/>
  <pageSetup paperSize="9" scale="83"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45</vt:i4>
      </vt:variant>
    </vt:vector>
  </HeadingPairs>
  <TitlesOfParts>
    <vt:vector size="45" baseType="lpstr">
      <vt:lpstr>0420002</vt:lpstr>
      <vt:lpstr>0420003</vt:lpstr>
      <vt:lpstr>0420004</vt:lpstr>
      <vt:lpstr>0420005</vt:lpstr>
      <vt:lpstr>1.1</vt:lpstr>
      <vt:lpstr>2.1 3.1</vt:lpstr>
      <vt:lpstr>4.1</vt:lpstr>
      <vt:lpstr>5.1</vt:lpstr>
      <vt:lpstr>5.4</vt:lpstr>
      <vt:lpstr>6.1</vt:lpstr>
      <vt:lpstr>10.1</vt:lpstr>
      <vt:lpstr>10.2</vt:lpstr>
      <vt:lpstr>10.2 2024</vt:lpstr>
      <vt:lpstr>10.3</vt:lpstr>
      <vt:lpstr>10.3 2024</vt:lpstr>
      <vt:lpstr>10.4 12.1</vt:lpstr>
      <vt:lpstr>12.2</vt:lpstr>
      <vt:lpstr>12.2 2024</vt:lpstr>
      <vt:lpstr>18.1 2024</vt:lpstr>
      <vt:lpstr>19.1 2024</vt:lpstr>
      <vt:lpstr>20.1</vt:lpstr>
      <vt:lpstr>20.2 26 29</vt:lpstr>
      <vt:lpstr>30</vt:lpstr>
      <vt:lpstr>32.1</vt:lpstr>
      <vt:lpstr>37.1</vt:lpstr>
      <vt:lpstr>34.1, 39 40 41</vt:lpstr>
      <vt:lpstr>42.1 43.1 46.1</vt:lpstr>
      <vt:lpstr>47</vt:lpstr>
      <vt:lpstr>48.1</vt:lpstr>
      <vt:lpstr>48.2</vt:lpstr>
      <vt:lpstr>48.4</vt:lpstr>
      <vt:lpstr>52.1</vt:lpstr>
      <vt:lpstr>52.4 52.6</vt:lpstr>
      <vt:lpstr>52.7</vt:lpstr>
      <vt:lpstr>52.8</vt:lpstr>
      <vt:lpstr>52.12</vt:lpstr>
      <vt:lpstr>52.13</vt:lpstr>
      <vt:lpstr>52.14</vt:lpstr>
      <vt:lpstr>52.15</vt:lpstr>
      <vt:lpstr>56.1</vt:lpstr>
      <vt:lpstr>56.6</vt:lpstr>
      <vt:lpstr>58.1</vt:lpstr>
      <vt:lpstr>58.2</vt:lpstr>
      <vt:lpstr>58.3</vt:lpstr>
      <vt:lpstr>59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Ларькина Елена Анатольевна</dc:creator>
  <cp:keywords/>
  <dc:description/>
  <cp:lastModifiedBy>Ларькина Елена Анатольевна</cp:lastModifiedBy>
  <cp:revision>1</cp:revision>
  <cp:lastPrinted>2025-03-26T07:41:01Z</cp:lastPrinted>
  <dcterms:created xsi:type="dcterms:W3CDTF">2024-02-22T08:07:36Z</dcterms:created>
  <dcterms:modified xsi:type="dcterms:W3CDTF">2025-03-31T13:05:35Z</dcterms:modified>
</cp:coreProperties>
</file>