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четность\БФО\БФО 2024 1 квартал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<sst xmlns="http://schemas.openxmlformats.org/spreadsheetml/2006/main" count="261" uniqueCount="156">
  <si>
    <t>от 3 февраля 2016 года N 532-П</t>
  </si>
  <si>
    <t>Отраслевой стандарт бухгалтерского учета
Порядок составления бухгалтерской (финансовой)</t>
  </si>
  <si>
    <t>отчетности профессиональных участников рынка</t>
  </si>
  <si>
    <t>ценных бумаг, акционерных инвестиционных фондов,</t>
  </si>
  <si>
    <t>организаторов торговли, центральных контрагентов,</t>
  </si>
  <si>
    <t>клиринговых организаций, специализированных</t>
  </si>
  <si>
    <t>депозитариев инвестиционного фонда, паевого инвестиционного</t>
  </si>
  <si>
    <t>фонда и негосударственного пенсионного фонда,</t>
  </si>
  <si>
    <t>управляющих компаний инвестиционного фонда,</t>
  </si>
  <si>
    <t>паевого инвестиционного фонда и негосударственного</t>
  </si>
  <si>
    <t>пенсионного фонда, бюро кредитных историй,</t>
  </si>
  <si>
    <t>кредитных рейтинговых агентств, страховых брокеров"</t>
  </si>
  <si>
    <t>(с изменениями от 10 июня 2019 г., 9 сентября 2021 г.,</t>
  </si>
  <si>
    <t>18 сентября 2023 г.)</t>
  </si>
  <si>
    <t>Отчетность некредитной финансовой организации</t>
  </si>
  <si>
    <t>Код
территории
по ОКАТО</t>
  </si>
  <si>
    <t>Код некредитной финансовой организации</t>
  </si>
  <si>
    <t>по
ОКПО</t>
  </si>
  <si>
    <t>основной
государственный
регистрационный номер</t>
  </si>
  <si>
    <t>регистрационный
номер</t>
  </si>
  <si>
    <t>45286552000</t>
  </si>
  <si>
    <t>70617831</t>
  </si>
  <si>
    <t>1034205070195</t>
  </si>
  <si>
    <t>-</t>
  </si>
  <si>
    <t>БУХГАЛТЕРСКИЙ БАЛАНС</t>
  </si>
  <si>
    <t>НЕКРЕДИТНОЙ ФИНАНСОВОЙ ОРГАНИЗАЦИИ</t>
  </si>
  <si>
    <t>на 31 марта 2024 г.</t>
  </si>
  <si>
    <t>Общество с ограниченной ответственностью "УПРАВЛЯЮЩАЯ КОМПАНИЯ "ИНТЕЛЛЕКТ-КАПИТАЛ" (ООО "УК "ИНТЕЛЛЕКТ-КАПИТАЛ")</t>
  </si>
  <si>
    <t>(полное фирменное и сокращенное фирменное наименования)</t>
  </si>
  <si>
    <t>Почтовый адрес</t>
  </si>
  <si>
    <t>121099, Москва г, Прямой пер, дом № 12, строение 1</t>
  </si>
  <si>
    <t>Код формы по ОКУД: 0420002</t>
  </si>
  <si>
    <t>Номер строки</t>
  </si>
  <si>
    <t>Наименование показателя</t>
  </si>
  <si>
    <t>Примечания к строкам</t>
  </si>
  <si>
    <t>На 31.03.2024</t>
  </si>
  <si>
    <t>На 31.12.2023</t>
  </si>
  <si>
    <t>1</t>
  </si>
  <si>
    <t>2</t>
  </si>
  <si>
    <t>3</t>
  </si>
  <si>
    <t>4</t>
  </si>
  <si>
    <t>5</t>
  </si>
  <si>
    <t>Раздел I. Активы</t>
  </si>
  <si>
    <t>Денежные средства</t>
  </si>
  <si>
    <t>Финансовые активы, оцениваемые по справедливой стоимости через прибыль или убыток, в том числе: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</si>
  <si>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</si>
  <si>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6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</si>
  <si>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</si>
  <si>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7</t>
  </si>
  <si>
    <t>0</t>
  </si>
  <si>
    <t>Финансовые активы, оцениваемые по справедливой стоимости через прочий совокупный доход, в том числе:</t>
  </si>
  <si>
    <t>долговые инструменты</t>
  </si>
  <si>
    <t>8</t>
  </si>
  <si>
    <t>долевые инструменты</t>
  </si>
  <si>
    <t>9</t>
  </si>
  <si>
    <t>Финансовые активы, оцениваемые по амортизированной стоимости, в том числе:</t>
  </si>
  <si>
    <t>средства в кредитных организациях и банках-нерезидентах</t>
  </si>
  <si>
    <t>10</t>
  </si>
  <si>
    <t>займы выданные и прочие размещенные средства</t>
  </si>
  <si>
    <t>11</t>
  </si>
  <si>
    <t xml:space="preserve">дебиторская задолженность </t>
  </si>
  <si>
    <t>12</t>
  </si>
  <si>
    <t>Инвестиции в ассоциированные предприятия</t>
  </si>
  <si>
    <t>13</t>
  </si>
  <si>
    <t>Инвестиции в совместно контролируемые предприятия</t>
  </si>
  <si>
    <t>14</t>
  </si>
  <si>
    <t>Инвестиции в дочерние предприятия</t>
  </si>
  <si>
    <t>15</t>
  </si>
  <si>
    <t>Активы (активы выбывающих групп), классифицированные как предназначенные для продажи</t>
  </si>
  <si>
    <t>16</t>
  </si>
  <si>
    <t>Инвестиционное имущество и капитальные вложения в него</t>
  </si>
  <si>
    <t>17</t>
  </si>
  <si>
    <t>Нематериальные активы и капитальные вложения в них</t>
  </si>
  <si>
    <t>18</t>
  </si>
  <si>
    <t>Основные средства и капитальные вложения в них</t>
  </si>
  <si>
    <t>19</t>
  </si>
  <si>
    <t>Требования по текущему налогу на прибыль</t>
  </si>
  <si>
    <t>48</t>
  </si>
  <si>
    <t>20</t>
  </si>
  <si>
    <t>Отложенные налоговые активы</t>
  </si>
  <si>
    <t>21</t>
  </si>
  <si>
    <t xml:space="preserve">Прочие активы </t>
  </si>
  <si>
    <t>22</t>
  </si>
  <si>
    <t>Итого активов</t>
  </si>
  <si>
    <t>Раздел II. Обязательства</t>
  </si>
  <si>
    <t>23</t>
  </si>
  <si>
    <t>Финансовые обязательства, оцениваемые по справедливой стоимости через прибыль или убыток, в том числе:</t>
  </si>
  <si>
    <t>24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</si>
  <si>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</si>
  <si>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25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</si>
  <si>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</si>
  <si>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26</t>
  </si>
  <si>
    <t>Финансовые обязательства, оцениваемые по амортизированной стоимости, в том числе:</t>
  </si>
  <si>
    <t>27</t>
  </si>
  <si>
    <t>средства клиентов</t>
  </si>
  <si>
    <t>28</t>
  </si>
  <si>
    <t>кредиты, займы и прочие привлеченные средства</t>
  </si>
  <si>
    <t>29</t>
  </si>
  <si>
    <t>выпущенные долговые ценные бумаги</t>
  </si>
  <si>
    <t>30</t>
  </si>
  <si>
    <t>кредиторская задолженность</t>
  </si>
  <si>
    <t>31</t>
  </si>
  <si>
    <t>Обязательства выбывающих групп, классифицированных как предназначенные для продажи</t>
  </si>
  <si>
    <t>32</t>
  </si>
  <si>
    <t>Обязательства по вознаграждениям работникам по окончании трудовой деятельности, не ограниченным фиксируемыми платежами</t>
  </si>
  <si>
    <t>33</t>
  </si>
  <si>
    <t>Обязательство по текущему налогу на прибыль</t>
  </si>
  <si>
    <t>34</t>
  </si>
  <si>
    <t>Отложенные налоговые обязательства</t>
  </si>
  <si>
    <t>35</t>
  </si>
  <si>
    <t>Резервы – оценочные обязательства</t>
  </si>
  <si>
    <t>36</t>
  </si>
  <si>
    <t>Прочие обязательства</t>
  </si>
  <si>
    <t>37</t>
  </si>
  <si>
    <t>Итого обязательств</t>
  </si>
  <si>
    <t>Раздел III. Капитал</t>
  </si>
  <si>
    <t>38</t>
  </si>
  <si>
    <t>Уставный капитал</t>
  </si>
  <si>
    <t>39</t>
  </si>
  <si>
    <t>Добавочный капитал</t>
  </si>
  <si>
    <t>40</t>
  </si>
  <si>
    <t>Резервный капитал</t>
  </si>
  <si>
    <t>41</t>
  </si>
  <si>
    <t>Собственные акции (доли участия), выкупленные у акционеров (участников)</t>
  </si>
  <si>
    <t>42</t>
  </si>
  <si>
    <t>Резерв переоценки долевых инструментов, оцениваемых по справедливой стоимости через прочий совокупный доход</t>
  </si>
  <si>
    <t>43</t>
  </si>
  <si>
    <t>Резерв переоценки долговых инструментов, оцениваемых по справедливой стоимости через прочий совокупный доход</t>
  </si>
  <si>
    <t>44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</si>
  <si>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</si>
  <si>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45</t>
  </si>
  <si>
    <t>Резерв переоценки основных средств и нематериальных активов</t>
  </si>
  <si>
    <t>46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</si>
  <si>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</si>
  <si>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47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</si>
  <si>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</si>
  <si>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Резерв хеджирования долевых инструментов, оцениваемых по справедливой стоимости через прочий совокупный доход</t>
  </si>
  <si>
    <t>49</t>
  </si>
  <si>
    <t>Резерв хеджирования денежных потоков</t>
  </si>
  <si>
    <t>50</t>
  </si>
  <si>
    <t>Прочие резервы</t>
  </si>
  <si>
    <t>51</t>
  </si>
  <si>
    <t>Нераспределенная прибыль (непокрытый убыток)</t>
  </si>
  <si>
    <t>52</t>
  </si>
  <si>
    <t>Итого капитала</t>
  </si>
  <si>
    <t>53</t>
  </si>
  <si>
    <t>Итого капитала и обязательств</t>
  </si>
  <si>
    <t>Директор</t>
  </si>
  <si>
    <t>А.Е. Михалев</t>
  </si>
  <si>
    <t>(должность руководителя)</t>
  </si>
  <si>
    <t>(подпись)</t>
  </si>
  <si>
    <t>(инициалы, фамилия)</t>
  </si>
  <si>
    <t>Приложение 1.1 к Положению Банка России</t>
  </si>
  <si>
    <t>25 апреля 2024 г.</t>
  </si>
  <si>
    <t>Квартальная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</si>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</sst>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4" x14ac:knownFonts="1">
    <font>
      <sz val="8"/>
      <name val="Arial"/>
      <family val="2"/>
    </font>
    <font>
      <sz val="8"/>
      <name val="Arial"/>
    </font>
    <font>
      <b/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NumberFormat="1" applyFont="1" applyAlignment="1">
      <alignment horizontal="right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wrapText="1"/>
    </xf>
    <xf numFmtId="4" fontId="1" fillId="0" borderId="0" xfId="0" applyNumberFormat="1" applyFont="1"/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wrapText="1" indent="2"/>
    </xf>
    <xf numFmtId="0" fontId="1" fillId="0" borderId="0" xfId="0" applyNumberFormat="1" applyFont="1" applyAlignment="1">
      <alignment horizontal="right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3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97"/>
  <sheetViews>
    <sheetView tabSelected="1" topLeftCell="A10" workbookViewId="0">
      <selection activeCell="J34" sqref="J34"/>
    </sheetView>
  </sheetViews>
  <sheetFormatPr defaultRowHeight="11.25" x14ac:dyDescent="0.2"/>
  <cols>
    <col min="1" max="1" width="7.5" style="2" customWidth="1"/>
    <col min="2" max="2" width="6.33203125" style="1" customWidth="1"/>
    <col min="3" max="3" width="3" style="1" customWidth="1"/>
    <col min="4" max="4" width="3.1640625" style="1" customWidth="1"/>
    <col min="5" max="7" width="12.5" style="1" customWidth="1"/>
    <col min="8" max="8" width="11.6640625" style="3" customWidth="1"/>
    <col min="9" max="10" width="19.83203125" style="1" customWidth="1"/>
    <col min="11" max="12" width="10.6640625" customWidth="1"/>
    <col min="13" max="13" width="23.1640625" customWidth="1"/>
    <col min="14" max="256" width="10.6640625" customWidth="1"/>
  </cols>
  <sheetData>
    <row r="1" spans="1:10" s="4" customFormat="1" ht="11.25" customHeight="1" x14ac:dyDescent="0.2">
      <c r="A1" s="16" t="s">
        <v>152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4" customFormat="1" ht="11.2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4" customFormat="1" ht="22.5" customHeight="1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4" customFormat="1" ht="11.2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4" customFormat="1" ht="11.25" customHeight="1" x14ac:dyDescent="0.2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4" customFormat="1" ht="11.25" customHeight="1" x14ac:dyDescent="0.2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4" customFormat="1" ht="11.25" customHeight="1" x14ac:dyDescent="0.2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s="4" customFormat="1" ht="11.25" customHeight="1" x14ac:dyDescent="0.2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s="4" customFormat="1" ht="11.25" customHeight="1" x14ac:dyDescent="0.2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4" customFormat="1" ht="11.25" customHeight="1" x14ac:dyDescent="0.2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s="4" customFormat="1" ht="11.25" customHeight="1" x14ac:dyDescent="0.2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s="4" customFormat="1" ht="11.25" customHeight="1" x14ac:dyDescent="0.2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s="4" customFormat="1" ht="11.25" customHeight="1" x14ac:dyDescent="0.2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s="4" customFormat="1" ht="11.25" customHeight="1" x14ac:dyDescent="0.2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s="4" customFormat="1" ht="11.25" customHeight="1" x14ac:dyDescent="0.2">
      <c r="A15" s="16" t="s">
        <v>13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s="4" customFormat="1" ht="11.25" customHeight="1" x14ac:dyDescent="0.2"/>
    <row r="17" spans="1:10" s="4" customFormat="1" ht="11.25" customHeight="1" x14ac:dyDescent="0.2">
      <c r="A17" s="16" t="s">
        <v>14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s="4" customFormat="1" ht="11.25" customHeight="1" x14ac:dyDescent="0.2">
      <c r="F18" s="1"/>
      <c r="G18" s="19" t="s">
        <v>15</v>
      </c>
      <c r="H18" s="21" t="s">
        <v>16</v>
      </c>
      <c r="I18" s="21"/>
      <c r="J18" s="21"/>
    </row>
    <row r="19" spans="1:10" s="4" customFormat="1" ht="45" customHeight="1" x14ac:dyDescent="0.2">
      <c r="G19" s="20"/>
      <c r="H19" s="7" t="s">
        <v>17</v>
      </c>
      <c r="I19" s="7" t="s">
        <v>18</v>
      </c>
      <c r="J19" s="7" t="s">
        <v>19</v>
      </c>
    </row>
    <row r="20" spans="1:10" s="4" customFormat="1" ht="11.25" customHeight="1" x14ac:dyDescent="0.2">
      <c r="F20" s="1"/>
      <c r="G20" s="7" t="s">
        <v>20</v>
      </c>
      <c r="H20" s="7" t="s">
        <v>21</v>
      </c>
      <c r="I20" s="7" t="s">
        <v>22</v>
      </c>
      <c r="J20" s="7" t="s">
        <v>23</v>
      </c>
    </row>
    <row r="21" spans="1:10" s="4" customFormat="1" ht="11.25" customHeight="1" x14ac:dyDescent="0.2"/>
    <row r="22" spans="1:10" s="4" customFormat="1" ht="11.25" customHeight="1" x14ac:dyDescent="0.2"/>
    <row r="23" spans="1:10" s="4" customFormat="1" ht="11.25" customHeight="1" x14ac:dyDescent="0.2">
      <c r="A23" s="22" t="s">
        <v>24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s="4" customFormat="1" ht="11.25" customHeight="1" x14ac:dyDescent="0.2">
      <c r="A24" s="22" t="s">
        <v>25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4" customFormat="1" ht="11.25" customHeight="1" x14ac:dyDescent="0.2">
      <c r="A25" s="22" t="s">
        <v>26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4" customFormat="1" ht="22.5" customHeight="1" x14ac:dyDescent="0.2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1.25" customHeight="1" x14ac:dyDescent="0.2">
      <c r="A27" s="24" t="s">
        <v>28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4" customFormat="1" ht="11.25" customHeight="1" x14ac:dyDescent="0.2"/>
    <row r="29" spans="1:10" s="4" customFormat="1" ht="11.25" customHeight="1" x14ac:dyDescent="0.2">
      <c r="A29" s="17" t="s">
        <v>29</v>
      </c>
      <c r="B29" s="17"/>
      <c r="C29" s="17"/>
      <c r="D29" s="18" t="s">
        <v>30</v>
      </c>
      <c r="E29" s="18"/>
      <c r="F29" s="18"/>
      <c r="G29" s="18"/>
      <c r="H29" s="18"/>
      <c r="I29" s="18"/>
      <c r="J29" s="18"/>
    </row>
    <row r="30" spans="1:10" s="4" customFormat="1" ht="11.25" customHeight="1" x14ac:dyDescent="0.2"/>
    <row r="31" spans="1:10" s="4" customFormat="1" ht="11.25" customHeight="1" x14ac:dyDescent="0.2">
      <c r="I31" s="26" t="s">
        <v>31</v>
      </c>
      <c r="J31" s="26"/>
    </row>
    <row r="32" spans="1:10" s="4" customFormat="1" ht="11.25" customHeight="1" x14ac:dyDescent="0.2">
      <c r="I32" s="26" t="s">
        <v>154</v>
      </c>
      <c r="J32" s="26"/>
    </row>
    <row r="33" spans="1:10" s="4" customFormat="1" ht="11.25" customHeight="1" x14ac:dyDescent="0.2">
      <c r="J33" s="5" t="s">
        <v>155</v>
      </c>
    </row>
    <row r="34" spans="1:10" s="1" customFormat="1" ht="38.25" customHeight="1" x14ac:dyDescent="0.2">
      <c r="A34" s="6" t="s">
        <v>32</v>
      </c>
      <c r="B34" s="27" t="s">
        <v>33</v>
      </c>
      <c r="C34" s="27"/>
      <c r="D34" s="27"/>
      <c r="E34" s="27"/>
      <c r="F34" s="27"/>
      <c r="G34" s="27"/>
      <c r="H34" s="6" t="s">
        <v>34</v>
      </c>
      <c r="I34" s="6" t="s">
        <v>35</v>
      </c>
      <c r="J34" s="6" t="s">
        <v>36</v>
      </c>
    </row>
    <row r="35" spans="1:10" s="4" customFormat="1" ht="11.25" customHeight="1" x14ac:dyDescent="0.2">
      <c r="A35" s="7" t="s">
        <v>37</v>
      </c>
      <c r="B35" s="28" t="s">
        <v>38</v>
      </c>
      <c r="C35" s="28"/>
      <c r="D35" s="28"/>
      <c r="E35" s="28"/>
      <c r="F35" s="28"/>
      <c r="G35" s="28"/>
      <c r="H35" s="6" t="s">
        <v>39</v>
      </c>
      <c r="I35" s="8" t="s">
        <v>40</v>
      </c>
      <c r="J35" s="8" t="s">
        <v>41</v>
      </c>
    </row>
    <row r="36" spans="1:10" s="4" customFormat="1" ht="11.25" customHeight="1" x14ac:dyDescent="0.2">
      <c r="A36" s="9"/>
      <c r="B36" s="29" t="s">
        <v>42</v>
      </c>
      <c r="C36" s="29"/>
      <c r="D36" s="29"/>
      <c r="E36" s="29"/>
      <c r="F36" s="29"/>
      <c r="G36" s="29"/>
      <c r="H36" s="29"/>
      <c r="I36" s="29"/>
      <c r="J36" s="29"/>
    </row>
    <row r="37" spans="1:10" s="4" customFormat="1" ht="11.25" customHeight="1" x14ac:dyDescent="0.2">
      <c r="A37" s="7" t="s">
        <v>37</v>
      </c>
      <c r="B37" s="30" t="s">
        <v>43</v>
      </c>
      <c r="C37" s="30"/>
      <c r="D37" s="30"/>
      <c r="E37" s="30"/>
      <c r="F37" s="30"/>
      <c r="G37" s="30"/>
      <c r="H37" s="6" t="s">
        <v>41</v>
      </c>
      <c r="I37" s="14">
        <v>80255.490000000005</v>
      </c>
      <c r="J37" s="14">
        <v>35408.449999999997</v>
      </c>
    </row>
    <row r="38" spans="1:10" s="4" customFormat="1" ht="22.5" customHeight="1" x14ac:dyDescent="0.2">
      <c r="A38" s="7" t="s">
        <v>38</v>
      </c>
      <c r="B38" s="30" t="s">
        <v>44</v>
      </c>
      <c r="C38" s="30"/>
      <c r="D38" s="30"/>
      <c r="E38" s="30"/>
      <c r="F38" s="30"/>
      <c r="G38" s="30"/>
      <c r="H38" s="6"/>
      <c r="I38" s="14">
        <v>43272440.969999999</v>
      </c>
      <c r="J38" s="14">
        <v>41324493.93</v>
      </c>
    </row>
    <row r="39" spans="1:10" s="4" customFormat="1" ht="33.75" customHeight="1" x14ac:dyDescent="0.2">
      <c r="A39" s="7" t="s">
        <v>39</v>
      </c>
      <c r="B39" s="25" t="s">
        <v>45</v>
      </c>
      <c r="C39" s="25"/>
      <c r="D39" s="25"/>
      <c r="E39" s="25"/>
      <c r="F39" s="25"/>
      <c r="G39" s="25"/>
      <c r="H39" s="6" t="s">
        <v>46</v>
      </c>
      <c r="I39" s="14">
        <v>43272440.969999999</v>
      </c>
      <c r="J39" s="14">
        <v>41324493.93</v>
      </c>
    </row>
    <row r="40" spans="1:10" s="4" customFormat="1" ht="45" hidden="1" customHeight="1" x14ac:dyDescent="0.2">
      <c r="A40" s="7" t="s">
        <v>40</v>
      </c>
      <c r="B40" s="25" t="s">
        <v>47</v>
      </c>
      <c r="C40" s="25"/>
      <c r="D40" s="25"/>
      <c r="E40" s="25"/>
      <c r="F40" s="25"/>
      <c r="G40" s="25"/>
      <c r="H40" s="6" t="s">
        <v>48</v>
      </c>
      <c r="I40" s="14" t="s">
        <v>49</v>
      </c>
      <c r="J40" s="14" t="s">
        <v>49</v>
      </c>
    </row>
    <row r="41" spans="1:10" s="4" customFormat="1" ht="33.75" hidden="1" customHeight="1" x14ac:dyDescent="0.2">
      <c r="A41" s="7" t="s">
        <v>41</v>
      </c>
      <c r="B41" s="30" t="s">
        <v>50</v>
      </c>
      <c r="C41" s="30"/>
      <c r="D41" s="30"/>
      <c r="E41" s="30"/>
      <c r="F41" s="30"/>
      <c r="G41" s="30"/>
      <c r="H41" s="6"/>
      <c r="I41" s="14" t="s">
        <v>49</v>
      </c>
      <c r="J41" s="14" t="s">
        <v>49</v>
      </c>
    </row>
    <row r="42" spans="1:10" s="4" customFormat="1" ht="11.25" hidden="1" customHeight="1" x14ac:dyDescent="0.2">
      <c r="A42" s="7" t="s">
        <v>46</v>
      </c>
      <c r="B42" s="25" t="s">
        <v>51</v>
      </c>
      <c r="C42" s="25"/>
      <c r="D42" s="25"/>
      <c r="E42" s="25"/>
      <c r="F42" s="25"/>
      <c r="G42" s="25"/>
      <c r="H42" s="6" t="s">
        <v>52</v>
      </c>
      <c r="I42" s="14" t="s">
        <v>49</v>
      </c>
      <c r="J42" s="14" t="s">
        <v>49</v>
      </c>
    </row>
    <row r="43" spans="1:10" s="4" customFormat="1" ht="11.25" hidden="1" customHeight="1" x14ac:dyDescent="0.2">
      <c r="A43" s="7" t="s">
        <v>48</v>
      </c>
      <c r="B43" s="25" t="s">
        <v>53</v>
      </c>
      <c r="C43" s="25"/>
      <c r="D43" s="25"/>
      <c r="E43" s="25"/>
      <c r="F43" s="25"/>
      <c r="G43" s="25"/>
      <c r="H43" s="6" t="s">
        <v>54</v>
      </c>
      <c r="I43" s="14" t="s">
        <v>49</v>
      </c>
      <c r="J43" s="14" t="s">
        <v>49</v>
      </c>
    </row>
    <row r="44" spans="1:10" s="4" customFormat="1" ht="22.5" customHeight="1" x14ac:dyDescent="0.2">
      <c r="A44" s="7" t="s">
        <v>52</v>
      </c>
      <c r="B44" s="30" t="s">
        <v>55</v>
      </c>
      <c r="C44" s="30"/>
      <c r="D44" s="30"/>
      <c r="E44" s="30"/>
      <c r="F44" s="30"/>
      <c r="G44" s="30"/>
      <c r="H44" s="6"/>
      <c r="I44" s="14">
        <v>15014992.92</v>
      </c>
      <c r="J44" s="14">
        <v>10994173.4</v>
      </c>
    </row>
    <row r="45" spans="1:10" s="4" customFormat="1" ht="22.5" customHeight="1" x14ac:dyDescent="0.2">
      <c r="A45" s="7" t="s">
        <v>54</v>
      </c>
      <c r="B45" s="25" t="s">
        <v>56</v>
      </c>
      <c r="C45" s="25"/>
      <c r="D45" s="25"/>
      <c r="E45" s="25"/>
      <c r="F45" s="25"/>
      <c r="G45" s="25"/>
      <c r="H45" s="6" t="s">
        <v>57</v>
      </c>
      <c r="I45" s="14">
        <v>9414992.9199999999</v>
      </c>
      <c r="J45" s="14">
        <v>4860340.4000000004</v>
      </c>
    </row>
    <row r="46" spans="1:10" s="4" customFormat="1" ht="11.25" customHeight="1" x14ac:dyDescent="0.2">
      <c r="A46" s="7" t="s">
        <v>57</v>
      </c>
      <c r="B46" s="25" t="s">
        <v>58</v>
      </c>
      <c r="C46" s="25"/>
      <c r="D46" s="25"/>
      <c r="E46" s="25"/>
      <c r="F46" s="25"/>
      <c r="G46" s="25"/>
      <c r="H46" s="6" t="s">
        <v>59</v>
      </c>
      <c r="I46" s="14" t="s">
        <v>49</v>
      </c>
      <c r="J46" s="14" t="s">
        <v>49</v>
      </c>
    </row>
    <row r="47" spans="1:10" s="4" customFormat="1" ht="11.25" customHeight="1" x14ac:dyDescent="0.2">
      <c r="A47" s="7" t="s">
        <v>59</v>
      </c>
      <c r="B47" s="25" t="s">
        <v>60</v>
      </c>
      <c r="C47" s="25"/>
      <c r="D47" s="25"/>
      <c r="E47" s="25"/>
      <c r="F47" s="25"/>
      <c r="G47" s="25"/>
      <c r="H47" s="6" t="s">
        <v>61</v>
      </c>
      <c r="I47" s="14">
        <v>5600000</v>
      </c>
      <c r="J47" s="14">
        <v>6133833</v>
      </c>
    </row>
    <row r="48" spans="1:10" s="4" customFormat="1" ht="11.25" hidden="1" customHeight="1" x14ac:dyDescent="0.2">
      <c r="A48" s="7" t="s">
        <v>61</v>
      </c>
      <c r="B48" s="30" t="s">
        <v>62</v>
      </c>
      <c r="C48" s="30"/>
      <c r="D48" s="30"/>
      <c r="E48" s="30"/>
      <c r="F48" s="30"/>
      <c r="G48" s="30"/>
      <c r="H48" s="6" t="s">
        <v>63</v>
      </c>
      <c r="I48" s="14" t="s">
        <v>49</v>
      </c>
      <c r="J48" s="14" t="s">
        <v>49</v>
      </c>
    </row>
    <row r="49" spans="1:13" s="4" customFormat="1" ht="11.25" hidden="1" customHeight="1" x14ac:dyDescent="0.2">
      <c r="A49" s="7" t="s">
        <v>63</v>
      </c>
      <c r="B49" s="30" t="s">
        <v>64</v>
      </c>
      <c r="C49" s="30"/>
      <c r="D49" s="30"/>
      <c r="E49" s="30"/>
      <c r="F49" s="30"/>
      <c r="G49" s="30"/>
      <c r="H49" s="6" t="s">
        <v>65</v>
      </c>
      <c r="I49" s="14" t="s">
        <v>49</v>
      </c>
      <c r="J49" s="14" t="s">
        <v>49</v>
      </c>
    </row>
    <row r="50" spans="1:13" s="4" customFormat="1" ht="11.25" hidden="1" customHeight="1" x14ac:dyDescent="0.2">
      <c r="A50" s="7" t="s">
        <v>65</v>
      </c>
      <c r="B50" s="30" t="s">
        <v>66</v>
      </c>
      <c r="C50" s="30"/>
      <c r="D50" s="30"/>
      <c r="E50" s="30"/>
      <c r="F50" s="30"/>
      <c r="G50" s="30"/>
      <c r="H50" s="6" t="s">
        <v>67</v>
      </c>
      <c r="I50" s="14" t="s">
        <v>49</v>
      </c>
      <c r="J50" s="14" t="s">
        <v>49</v>
      </c>
    </row>
    <row r="51" spans="1:13" s="4" customFormat="1" ht="22.5" hidden="1" customHeight="1" x14ac:dyDescent="0.2">
      <c r="A51" s="7" t="s">
        <v>67</v>
      </c>
      <c r="B51" s="30" t="s">
        <v>68</v>
      </c>
      <c r="C51" s="30"/>
      <c r="D51" s="30"/>
      <c r="E51" s="30"/>
      <c r="F51" s="30"/>
      <c r="G51" s="30"/>
      <c r="H51" s="6" t="s">
        <v>69</v>
      </c>
      <c r="I51" s="14" t="s">
        <v>49</v>
      </c>
      <c r="J51" s="14" t="s">
        <v>49</v>
      </c>
    </row>
    <row r="52" spans="1:13" s="4" customFormat="1" ht="22.5" hidden="1" customHeight="1" x14ac:dyDescent="0.2">
      <c r="A52" s="7" t="s">
        <v>69</v>
      </c>
      <c r="B52" s="30" t="s">
        <v>70</v>
      </c>
      <c r="C52" s="30"/>
      <c r="D52" s="30"/>
      <c r="E52" s="30"/>
      <c r="F52" s="30"/>
      <c r="G52" s="30"/>
      <c r="H52" s="6" t="s">
        <v>71</v>
      </c>
      <c r="I52" s="14" t="s">
        <v>49</v>
      </c>
      <c r="J52" s="14" t="s">
        <v>49</v>
      </c>
    </row>
    <row r="53" spans="1:13" s="4" customFormat="1" ht="11.25" customHeight="1" x14ac:dyDescent="0.2">
      <c r="A53" s="7" t="s">
        <v>71</v>
      </c>
      <c r="B53" s="30" t="s">
        <v>72</v>
      </c>
      <c r="C53" s="30"/>
      <c r="D53" s="30"/>
      <c r="E53" s="30"/>
      <c r="F53" s="30"/>
      <c r="G53" s="30"/>
      <c r="H53" s="6" t="s">
        <v>73</v>
      </c>
      <c r="I53" s="14">
        <v>1161571.24</v>
      </c>
      <c r="J53" s="14">
        <v>1303146.23</v>
      </c>
    </row>
    <row r="54" spans="1:13" s="4" customFormat="1" ht="11.25" customHeight="1" x14ac:dyDescent="0.2">
      <c r="A54" s="7" t="s">
        <v>73</v>
      </c>
      <c r="B54" s="30" t="s">
        <v>74</v>
      </c>
      <c r="C54" s="30"/>
      <c r="D54" s="30"/>
      <c r="E54" s="30"/>
      <c r="F54" s="30"/>
      <c r="G54" s="30"/>
      <c r="H54" s="6" t="s">
        <v>75</v>
      </c>
      <c r="I54" s="14">
        <v>402330.59</v>
      </c>
      <c r="J54" s="14">
        <v>351151.15</v>
      </c>
    </row>
    <row r="55" spans="1:13" s="4" customFormat="1" ht="11.25" hidden="1" customHeight="1" x14ac:dyDescent="0.2">
      <c r="A55" s="7" t="s">
        <v>75</v>
      </c>
      <c r="B55" s="30" t="s">
        <v>76</v>
      </c>
      <c r="C55" s="30"/>
      <c r="D55" s="30"/>
      <c r="E55" s="30"/>
      <c r="F55" s="30"/>
      <c r="G55" s="30"/>
      <c r="H55" s="6" t="s">
        <v>77</v>
      </c>
      <c r="I55" s="14" t="s">
        <v>49</v>
      </c>
      <c r="J55" s="14" t="s">
        <v>49</v>
      </c>
    </row>
    <row r="56" spans="1:13" s="4" customFormat="1" ht="11.25" customHeight="1" x14ac:dyDescent="0.2">
      <c r="A56" s="7" t="s">
        <v>78</v>
      </c>
      <c r="B56" s="30" t="s">
        <v>79</v>
      </c>
      <c r="C56" s="30"/>
      <c r="D56" s="30"/>
      <c r="E56" s="30"/>
      <c r="F56" s="30"/>
      <c r="G56" s="30"/>
      <c r="H56" s="6" t="s">
        <v>77</v>
      </c>
      <c r="I56" s="14" t="s">
        <v>49</v>
      </c>
      <c r="J56" s="14">
        <v>222920</v>
      </c>
    </row>
    <row r="57" spans="1:13" s="4" customFormat="1" ht="11.25" customHeight="1" x14ac:dyDescent="0.2">
      <c r="A57" s="7" t="s">
        <v>80</v>
      </c>
      <c r="B57" s="30" t="s">
        <v>81</v>
      </c>
      <c r="C57" s="30"/>
      <c r="D57" s="30"/>
      <c r="E57" s="30"/>
      <c r="F57" s="30"/>
      <c r="G57" s="30"/>
      <c r="H57" s="6" t="s">
        <v>78</v>
      </c>
      <c r="I57" s="14">
        <v>2116730.0099999998</v>
      </c>
      <c r="J57" s="14">
        <v>487934.8</v>
      </c>
      <c r="M57" s="15"/>
    </row>
    <row r="58" spans="1:13" s="4" customFormat="1" ht="11.25" customHeight="1" x14ac:dyDescent="0.2">
      <c r="A58" s="7" t="s">
        <v>82</v>
      </c>
      <c r="B58" s="30" t="s">
        <v>83</v>
      </c>
      <c r="C58" s="30"/>
      <c r="D58" s="30"/>
      <c r="E58" s="30"/>
      <c r="F58" s="30"/>
      <c r="G58" s="30"/>
      <c r="H58" s="6"/>
      <c r="I58" s="14">
        <v>62048321.219999999</v>
      </c>
      <c r="J58" s="14">
        <f>J37+J38+J44+J53+J54+J56+J57</f>
        <v>54719227.959999993</v>
      </c>
    </row>
    <row r="59" spans="1:13" s="4" customFormat="1" ht="11.25" customHeight="1" x14ac:dyDescent="0.2">
      <c r="A59" s="11"/>
      <c r="B59" s="31" t="s">
        <v>84</v>
      </c>
      <c r="C59" s="31"/>
      <c r="D59" s="31"/>
      <c r="E59" s="31"/>
      <c r="F59" s="31"/>
      <c r="G59" s="31"/>
      <c r="H59" s="31"/>
      <c r="I59" s="31"/>
      <c r="J59" s="31"/>
    </row>
    <row r="60" spans="1:13" s="4" customFormat="1" ht="33.75" hidden="1" customHeight="1" x14ac:dyDescent="0.2">
      <c r="A60" s="7" t="s">
        <v>85</v>
      </c>
      <c r="B60" s="30" t="s">
        <v>86</v>
      </c>
      <c r="C60" s="30"/>
      <c r="D60" s="30"/>
      <c r="E60" s="30"/>
      <c r="F60" s="30"/>
      <c r="G60" s="30"/>
      <c r="H60" s="6"/>
      <c r="I60" s="10" t="s">
        <v>49</v>
      </c>
      <c r="J60" s="10" t="s">
        <v>49</v>
      </c>
    </row>
    <row r="61" spans="1:13" s="4" customFormat="1" ht="33.75" hidden="1" customHeight="1" x14ac:dyDescent="0.2">
      <c r="A61" s="7" t="s">
        <v>87</v>
      </c>
      <c r="B61" s="25" t="s">
        <v>88</v>
      </c>
      <c r="C61" s="25"/>
      <c r="D61" s="25"/>
      <c r="E61" s="25"/>
      <c r="F61" s="25"/>
      <c r="G61" s="25"/>
      <c r="H61" s="6" t="s">
        <v>80</v>
      </c>
      <c r="I61" s="10" t="s">
        <v>49</v>
      </c>
      <c r="J61" s="10" t="s">
        <v>49</v>
      </c>
    </row>
    <row r="62" spans="1:13" s="4" customFormat="1" ht="45" hidden="1" customHeight="1" x14ac:dyDescent="0.2">
      <c r="A62" s="7" t="s">
        <v>89</v>
      </c>
      <c r="B62" s="25" t="s">
        <v>90</v>
      </c>
      <c r="C62" s="25"/>
      <c r="D62" s="25"/>
      <c r="E62" s="25"/>
      <c r="F62" s="25"/>
      <c r="G62" s="25"/>
      <c r="H62" s="6" t="s">
        <v>82</v>
      </c>
      <c r="I62" s="10" t="s">
        <v>49</v>
      </c>
      <c r="J62" s="10" t="s">
        <v>49</v>
      </c>
    </row>
    <row r="63" spans="1:13" s="4" customFormat="1" ht="22.5" customHeight="1" x14ac:dyDescent="0.2">
      <c r="A63" s="7" t="s">
        <v>91</v>
      </c>
      <c r="B63" s="30" t="s">
        <v>92</v>
      </c>
      <c r="C63" s="30"/>
      <c r="D63" s="30"/>
      <c r="E63" s="30"/>
      <c r="F63" s="30"/>
      <c r="G63" s="30"/>
      <c r="H63" s="6"/>
      <c r="I63" s="14">
        <v>26488</v>
      </c>
      <c r="J63" s="14">
        <v>20666.12</v>
      </c>
    </row>
    <row r="64" spans="1:13" s="4" customFormat="1" ht="11.25" hidden="1" customHeight="1" x14ac:dyDescent="0.2">
      <c r="A64" s="7" t="s">
        <v>93</v>
      </c>
      <c r="B64" s="25" t="s">
        <v>94</v>
      </c>
      <c r="C64" s="25"/>
      <c r="D64" s="25"/>
      <c r="E64" s="25"/>
      <c r="F64" s="25"/>
      <c r="G64" s="25"/>
      <c r="H64" s="6" t="s">
        <v>85</v>
      </c>
      <c r="I64" s="14" t="s">
        <v>49</v>
      </c>
      <c r="J64" s="14" t="s">
        <v>49</v>
      </c>
    </row>
    <row r="65" spans="1:10" s="4" customFormat="1" ht="11.25" hidden="1" customHeight="1" x14ac:dyDescent="0.2">
      <c r="A65" s="7" t="s">
        <v>95</v>
      </c>
      <c r="B65" s="25" t="s">
        <v>96</v>
      </c>
      <c r="C65" s="25"/>
      <c r="D65" s="25"/>
      <c r="E65" s="25"/>
      <c r="F65" s="25"/>
      <c r="G65" s="25"/>
      <c r="H65" s="6" t="s">
        <v>87</v>
      </c>
      <c r="I65" s="14" t="s">
        <v>49</v>
      </c>
      <c r="J65" s="14" t="s">
        <v>49</v>
      </c>
    </row>
    <row r="66" spans="1:10" s="4" customFormat="1" ht="11.25" hidden="1" customHeight="1" x14ac:dyDescent="0.2">
      <c r="A66" s="7" t="s">
        <v>97</v>
      </c>
      <c r="B66" s="25" t="s">
        <v>98</v>
      </c>
      <c r="C66" s="25"/>
      <c r="D66" s="25"/>
      <c r="E66" s="25"/>
      <c r="F66" s="25"/>
      <c r="G66" s="25"/>
      <c r="H66" s="6" t="s">
        <v>89</v>
      </c>
      <c r="I66" s="14" t="s">
        <v>49</v>
      </c>
      <c r="J66" s="14" t="s">
        <v>49</v>
      </c>
    </row>
    <row r="67" spans="1:10" s="4" customFormat="1" ht="11.25" customHeight="1" x14ac:dyDescent="0.2">
      <c r="A67" s="7" t="s">
        <v>99</v>
      </c>
      <c r="B67" s="25" t="s">
        <v>100</v>
      </c>
      <c r="C67" s="25"/>
      <c r="D67" s="25"/>
      <c r="E67" s="25"/>
      <c r="F67" s="25"/>
      <c r="G67" s="25"/>
      <c r="H67" s="6" t="s">
        <v>91</v>
      </c>
      <c r="I67" s="14">
        <v>26488</v>
      </c>
      <c r="J67" s="14">
        <v>20666.12</v>
      </c>
    </row>
    <row r="68" spans="1:10" s="4" customFormat="1" ht="22.5" hidden="1" customHeight="1" x14ac:dyDescent="0.2">
      <c r="A68" s="7" t="s">
        <v>101</v>
      </c>
      <c r="B68" s="30" t="s">
        <v>102</v>
      </c>
      <c r="C68" s="30"/>
      <c r="D68" s="30"/>
      <c r="E68" s="30"/>
      <c r="F68" s="30"/>
      <c r="G68" s="30"/>
      <c r="H68" s="6" t="s">
        <v>69</v>
      </c>
      <c r="I68" s="14" t="s">
        <v>49</v>
      </c>
      <c r="J68" s="14" t="s">
        <v>49</v>
      </c>
    </row>
    <row r="69" spans="1:10" s="4" customFormat="1" ht="33.75" hidden="1" customHeight="1" x14ac:dyDescent="0.2">
      <c r="A69" s="7" t="s">
        <v>103</v>
      </c>
      <c r="B69" s="30" t="s">
        <v>104</v>
      </c>
      <c r="C69" s="30"/>
      <c r="D69" s="30"/>
      <c r="E69" s="30"/>
      <c r="F69" s="30"/>
      <c r="G69" s="30"/>
      <c r="H69" s="6" t="s">
        <v>93</v>
      </c>
      <c r="I69" s="14" t="s">
        <v>49</v>
      </c>
      <c r="J69" s="14" t="s">
        <v>49</v>
      </c>
    </row>
    <row r="70" spans="1:10" s="4" customFormat="1" ht="11.25" customHeight="1" x14ac:dyDescent="0.2">
      <c r="A70" s="7" t="s">
        <v>105</v>
      </c>
      <c r="B70" s="30" t="s">
        <v>106</v>
      </c>
      <c r="C70" s="30"/>
      <c r="D70" s="30"/>
      <c r="E70" s="30"/>
      <c r="F70" s="30"/>
      <c r="G70" s="30"/>
      <c r="H70" s="6" t="s">
        <v>77</v>
      </c>
      <c r="I70" s="14" t="s">
        <v>49</v>
      </c>
      <c r="J70" s="14">
        <v>196172</v>
      </c>
    </row>
    <row r="71" spans="1:10" s="4" customFormat="1" ht="11.25" customHeight="1" x14ac:dyDescent="0.2">
      <c r="A71" s="7" t="s">
        <v>107</v>
      </c>
      <c r="B71" s="30" t="s">
        <v>108</v>
      </c>
      <c r="C71" s="30"/>
      <c r="D71" s="30"/>
      <c r="E71" s="30"/>
      <c r="F71" s="30"/>
      <c r="G71" s="30"/>
      <c r="H71" s="6" t="s">
        <v>77</v>
      </c>
      <c r="I71" s="14">
        <v>65652</v>
      </c>
      <c r="J71" s="14">
        <v>0</v>
      </c>
    </row>
    <row r="72" spans="1:10" s="4" customFormat="1" ht="11.25" hidden="1" customHeight="1" x14ac:dyDescent="0.2">
      <c r="A72" s="7" t="s">
        <v>109</v>
      </c>
      <c r="B72" s="30" t="s">
        <v>110</v>
      </c>
      <c r="C72" s="30"/>
      <c r="D72" s="30"/>
      <c r="E72" s="30"/>
      <c r="F72" s="30"/>
      <c r="G72" s="30"/>
      <c r="H72" s="6" t="s">
        <v>95</v>
      </c>
      <c r="I72" s="14" t="s">
        <v>49</v>
      </c>
      <c r="J72" s="14" t="s">
        <v>49</v>
      </c>
    </row>
    <row r="73" spans="1:10" s="4" customFormat="1" ht="11.25" customHeight="1" x14ac:dyDescent="0.2">
      <c r="A73" s="7" t="s">
        <v>111</v>
      </c>
      <c r="B73" s="30" t="s">
        <v>112</v>
      </c>
      <c r="C73" s="30"/>
      <c r="D73" s="30"/>
      <c r="E73" s="30"/>
      <c r="F73" s="30"/>
      <c r="G73" s="30"/>
      <c r="H73" s="6" t="s">
        <v>97</v>
      </c>
      <c r="I73" s="14">
        <v>12504404.720000001</v>
      </c>
      <c r="J73" s="14">
        <v>3455009.9</v>
      </c>
    </row>
    <row r="74" spans="1:10" s="4" customFormat="1" ht="11.25" customHeight="1" x14ac:dyDescent="0.2">
      <c r="A74" s="7" t="s">
        <v>113</v>
      </c>
      <c r="B74" s="30" t="s">
        <v>114</v>
      </c>
      <c r="C74" s="30"/>
      <c r="D74" s="30"/>
      <c r="E74" s="30"/>
      <c r="F74" s="30"/>
      <c r="G74" s="30"/>
      <c r="H74" s="6"/>
      <c r="I74" s="14">
        <v>12596544.720000001</v>
      </c>
      <c r="J74" s="14">
        <v>3671848.02</v>
      </c>
    </row>
    <row r="75" spans="1:10" s="4" customFormat="1" ht="11.25" customHeight="1" x14ac:dyDescent="0.2">
      <c r="A75" s="11"/>
      <c r="B75" s="32" t="s">
        <v>115</v>
      </c>
      <c r="C75" s="32"/>
      <c r="D75" s="32"/>
      <c r="E75" s="32"/>
      <c r="F75" s="32"/>
      <c r="G75" s="32"/>
      <c r="H75" s="32"/>
      <c r="I75" s="32"/>
      <c r="J75" s="31"/>
    </row>
    <row r="76" spans="1:10" s="4" customFormat="1" ht="11.25" customHeight="1" x14ac:dyDescent="0.2">
      <c r="A76" s="7" t="s">
        <v>116</v>
      </c>
      <c r="B76" s="33" t="s">
        <v>117</v>
      </c>
      <c r="C76" s="34"/>
      <c r="D76" s="34"/>
      <c r="E76" s="34"/>
      <c r="F76" s="34"/>
      <c r="G76" s="35"/>
      <c r="H76" s="13" t="s">
        <v>99</v>
      </c>
      <c r="I76" s="14">
        <v>30000000</v>
      </c>
      <c r="J76" s="14">
        <v>30000000</v>
      </c>
    </row>
    <row r="77" spans="1:10" s="4" customFormat="1" ht="11.25" hidden="1" customHeight="1" x14ac:dyDescent="0.2">
      <c r="A77" s="7" t="s">
        <v>118</v>
      </c>
      <c r="B77" s="30" t="s">
        <v>119</v>
      </c>
      <c r="C77" s="30"/>
      <c r="D77" s="30"/>
      <c r="E77" s="30"/>
      <c r="F77" s="30"/>
      <c r="G77" s="30"/>
      <c r="H77" s="6" t="s">
        <v>99</v>
      </c>
      <c r="I77" s="14" t="s">
        <v>49</v>
      </c>
      <c r="J77" s="14" t="s">
        <v>49</v>
      </c>
    </row>
    <row r="78" spans="1:10" s="4" customFormat="1" ht="11.25" hidden="1" customHeight="1" x14ac:dyDescent="0.2">
      <c r="A78" s="7" t="s">
        <v>120</v>
      </c>
      <c r="B78" s="30" t="s">
        <v>121</v>
      </c>
      <c r="C78" s="30"/>
      <c r="D78" s="30"/>
      <c r="E78" s="30"/>
      <c r="F78" s="30"/>
      <c r="G78" s="30"/>
      <c r="H78" s="6" t="s">
        <v>99</v>
      </c>
      <c r="I78" s="14" t="s">
        <v>49</v>
      </c>
      <c r="J78" s="14" t="s">
        <v>49</v>
      </c>
    </row>
    <row r="79" spans="1:10" s="4" customFormat="1" ht="22.5" hidden="1" customHeight="1" x14ac:dyDescent="0.2">
      <c r="A79" s="7" t="s">
        <v>122</v>
      </c>
      <c r="B79" s="30" t="s">
        <v>123</v>
      </c>
      <c r="C79" s="30"/>
      <c r="D79" s="30"/>
      <c r="E79" s="30"/>
      <c r="F79" s="30"/>
      <c r="G79" s="30"/>
      <c r="H79" s="6" t="s">
        <v>99</v>
      </c>
      <c r="I79" s="14" t="s">
        <v>49</v>
      </c>
      <c r="J79" s="14" t="s">
        <v>49</v>
      </c>
    </row>
    <row r="80" spans="1:10" s="4" customFormat="1" ht="33.75" hidden="1" customHeight="1" x14ac:dyDescent="0.2">
      <c r="A80" s="7" t="s">
        <v>124</v>
      </c>
      <c r="B80" s="30" t="s">
        <v>125</v>
      </c>
      <c r="C80" s="30"/>
      <c r="D80" s="30"/>
      <c r="E80" s="30"/>
      <c r="F80" s="30"/>
      <c r="G80" s="30"/>
      <c r="H80" s="6"/>
      <c r="I80" s="14" t="s">
        <v>49</v>
      </c>
      <c r="J80" s="14" t="s">
        <v>49</v>
      </c>
    </row>
    <row r="81" spans="1:10" s="4" customFormat="1" ht="33.75" hidden="1" customHeight="1" x14ac:dyDescent="0.2">
      <c r="A81" s="7" t="s">
        <v>126</v>
      </c>
      <c r="B81" s="30" t="s">
        <v>127</v>
      </c>
      <c r="C81" s="30"/>
      <c r="D81" s="30"/>
      <c r="E81" s="30"/>
      <c r="F81" s="30"/>
      <c r="G81" s="30"/>
      <c r="H81" s="6"/>
      <c r="I81" s="14" t="s">
        <v>49</v>
      </c>
      <c r="J81" s="14" t="s">
        <v>49</v>
      </c>
    </row>
    <row r="82" spans="1:10" s="4" customFormat="1" ht="45" hidden="1" customHeight="1" x14ac:dyDescent="0.2">
      <c r="A82" s="7" t="s">
        <v>128</v>
      </c>
      <c r="B82" s="30" t="s">
        <v>129</v>
      </c>
      <c r="C82" s="30"/>
      <c r="D82" s="30"/>
      <c r="E82" s="30"/>
      <c r="F82" s="30"/>
      <c r="G82" s="30"/>
      <c r="H82" s="6"/>
      <c r="I82" s="14" t="s">
        <v>49</v>
      </c>
      <c r="J82" s="14" t="s">
        <v>49</v>
      </c>
    </row>
    <row r="83" spans="1:10" s="4" customFormat="1" ht="22.5" hidden="1" customHeight="1" x14ac:dyDescent="0.2">
      <c r="A83" s="7" t="s">
        <v>130</v>
      </c>
      <c r="B83" s="30" t="s">
        <v>131</v>
      </c>
      <c r="C83" s="30"/>
      <c r="D83" s="30"/>
      <c r="E83" s="30"/>
      <c r="F83" s="30"/>
      <c r="G83" s="30"/>
      <c r="H83" s="6"/>
      <c r="I83" s="14" t="s">
        <v>49</v>
      </c>
      <c r="J83" s="14" t="s">
        <v>49</v>
      </c>
    </row>
    <row r="84" spans="1:10" s="4" customFormat="1" ht="45" hidden="1" customHeight="1" x14ac:dyDescent="0.2">
      <c r="A84" s="7" t="s">
        <v>132</v>
      </c>
      <c r="B84" s="30" t="s">
        <v>133</v>
      </c>
      <c r="C84" s="30"/>
      <c r="D84" s="30"/>
      <c r="E84" s="30"/>
      <c r="F84" s="30"/>
      <c r="G84" s="30"/>
      <c r="H84" s="6"/>
      <c r="I84" s="14" t="s">
        <v>49</v>
      </c>
      <c r="J84" s="14" t="s">
        <v>49</v>
      </c>
    </row>
    <row r="85" spans="1:10" s="4" customFormat="1" ht="45" hidden="1" customHeight="1" x14ac:dyDescent="0.2">
      <c r="A85" s="7" t="s">
        <v>134</v>
      </c>
      <c r="B85" s="30" t="s">
        <v>135</v>
      </c>
      <c r="C85" s="30"/>
      <c r="D85" s="30"/>
      <c r="E85" s="30"/>
      <c r="F85" s="30"/>
      <c r="G85" s="30"/>
      <c r="H85" s="6" t="s">
        <v>93</v>
      </c>
      <c r="I85" s="14" t="s">
        <v>49</v>
      </c>
      <c r="J85" s="14" t="s">
        <v>49</v>
      </c>
    </row>
    <row r="86" spans="1:10" s="4" customFormat="1" ht="33.75" hidden="1" customHeight="1" x14ac:dyDescent="0.2">
      <c r="A86" s="7" t="s">
        <v>77</v>
      </c>
      <c r="B86" s="30" t="s">
        <v>136</v>
      </c>
      <c r="C86" s="30"/>
      <c r="D86" s="30"/>
      <c r="E86" s="30"/>
      <c r="F86" s="30"/>
      <c r="G86" s="30"/>
      <c r="H86" s="6"/>
      <c r="I86" s="14" t="s">
        <v>49</v>
      </c>
      <c r="J86" s="14" t="s">
        <v>49</v>
      </c>
    </row>
    <row r="87" spans="1:10" s="4" customFormat="1" ht="11.25" hidden="1" customHeight="1" x14ac:dyDescent="0.2">
      <c r="A87" s="7" t="s">
        <v>137</v>
      </c>
      <c r="B87" s="30" t="s">
        <v>138</v>
      </c>
      <c r="C87" s="30"/>
      <c r="D87" s="30"/>
      <c r="E87" s="30"/>
      <c r="F87" s="30"/>
      <c r="G87" s="30"/>
      <c r="H87" s="6"/>
      <c r="I87" s="14" t="s">
        <v>49</v>
      </c>
      <c r="J87" s="14" t="s">
        <v>49</v>
      </c>
    </row>
    <row r="88" spans="1:10" s="4" customFormat="1" ht="11.25" hidden="1" customHeight="1" x14ac:dyDescent="0.2">
      <c r="A88" s="7" t="s">
        <v>139</v>
      </c>
      <c r="B88" s="30" t="s">
        <v>140</v>
      </c>
      <c r="C88" s="30"/>
      <c r="D88" s="30"/>
      <c r="E88" s="30"/>
      <c r="F88" s="30"/>
      <c r="G88" s="30"/>
      <c r="H88" s="6"/>
      <c r="I88" s="14" t="s">
        <v>49</v>
      </c>
      <c r="J88" s="14" t="s">
        <v>49</v>
      </c>
    </row>
    <row r="89" spans="1:10" s="4" customFormat="1" ht="11.25" customHeight="1" x14ac:dyDescent="0.2">
      <c r="A89" s="7" t="s">
        <v>141</v>
      </c>
      <c r="B89" s="30" t="s">
        <v>142</v>
      </c>
      <c r="C89" s="30"/>
      <c r="D89" s="30"/>
      <c r="E89" s="30"/>
      <c r="F89" s="30"/>
      <c r="G89" s="30"/>
      <c r="H89" s="6"/>
      <c r="I89" s="14">
        <v>19451776.5</v>
      </c>
      <c r="J89" s="14">
        <v>21047379.940000001</v>
      </c>
    </row>
    <row r="90" spans="1:10" s="4" customFormat="1" ht="11.25" customHeight="1" x14ac:dyDescent="0.2">
      <c r="A90" s="7" t="s">
        <v>143</v>
      </c>
      <c r="B90" s="30" t="s">
        <v>144</v>
      </c>
      <c r="C90" s="30"/>
      <c r="D90" s="30"/>
      <c r="E90" s="30"/>
      <c r="F90" s="30"/>
      <c r="G90" s="30"/>
      <c r="H90" s="6"/>
      <c r="I90" s="14">
        <v>49451776.5</v>
      </c>
      <c r="J90" s="14">
        <v>51047379.939999998</v>
      </c>
    </row>
    <row r="91" spans="1:10" s="4" customFormat="1" ht="11.25" customHeight="1" x14ac:dyDescent="0.2">
      <c r="A91" s="7" t="s">
        <v>145</v>
      </c>
      <c r="B91" s="30" t="s">
        <v>146</v>
      </c>
      <c r="C91" s="30"/>
      <c r="D91" s="30"/>
      <c r="E91" s="30"/>
      <c r="F91" s="30"/>
      <c r="G91" s="30"/>
      <c r="H91" s="6"/>
      <c r="I91" s="14">
        <v>62048321.219999999</v>
      </c>
      <c r="J91" s="14">
        <v>54719227.960000001</v>
      </c>
    </row>
    <row r="92" spans="1:10" ht="11.25" customHeight="1" x14ac:dyDescent="0.2"/>
    <row r="93" spans="1:10" ht="11.25" customHeight="1" x14ac:dyDescent="0.2"/>
    <row r="94" spans="1:10" ht="11.25" customHeight="1" x14ac:dyDescent="0.2">
      <c r="A94" s="18" t="s">
        <v>147</v>
      </c>
      <c r="B94" s="18"/>
      <c r="C94" s="18"/>
      <c r="D94" s="18"/>
      <c r="E94" s="18"/>
      <c r="F94" s="18"/>
      <c r="G94" s="37"/>
      <c r="H94" s="37"/>
      <c r="I94" s="37" t="s">
        <v>148</v>
      </c>
      <c r="J94" s="37"/>
    </row>
    <row r="95" spans="1:10" ht="11.25" customHeight="1" x14ac:dyDescent="0.2">
      <c r="A95" s="24" t="s">
        <v>149</v>
      </c>
      <c r="B95" s="24"/>
      <c r="C95" s="24"/>
      <c r="D95" s="24"/>
      <c r="E95" s="24"/>
      <c r="F95" s="24"/>
      <c r="G95" s="24" t="s">
        <v>150</v>
      </c>
      <c r="H95" s="24"/>
      <c r="I95" s="24" t="s">
        <v>151</v>
      </c>
      <c r="J95" s="24"/>
    </row>
    <row r="96" spans="1:10" ht="11.25" customHeight="1" x14ac:dyDescent="0.2"/>
    <row r="97" spans="1:7" ht="11.25" customHeight="1" x14ac:dyDescent="0.2">
      <c r="A97" s="36" t="s">
        <v>153</v>
      </c>
      <c r="B97" s="23"/>
      <c r="C97" s="23"/>
      <c r="D97" s="23"/>
      <c r="E97" s="23"/>
      <c r="F97" s="23"/>
      <c r="G97" s="12"/>
    </row>
  </sheetData>
  <mergeCells count="92">
    <mergeCell ref="A97:F97"/>
    <mergeCell ref="A94:F94"/>
    <mergeCell ref="G94:H94"/>
    <mergeCell ref="I94:J94"/>
    <mergeCell ref="A95:F95"/>
    <mergeCell ref="G95:H95"/>
    <mergeCell ref="I95:J95"/>
    <mergeCell ref="B91:G91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79:G79"/>
    <mergeCell ref="B68:G68"/>
    <mergeCell ref="B69:G69"/>
    <mergeCell ref="B70:G70"/>
    <mergeCell ref="B71:G71"/>
    <mergeCell ref="B72:G72"/>
    <mergeCell ref="B73:G73"/>
    <mergeCell ref="B74:G74"/>
    <mergeCell ref="B75:J75"/>
    <mergeCell ref="B76:G76"/>
    <mergeCell ref="B77:G77"/>
    <mergeCell ref="B78:G78"/>
    <mergeCell ref="B67:G67"/>
    <mergeCell ref="B56:G56"/>
    <mergeCell ref="B57:G57"/>
    <mergeCell ref="B58:G58"/>
    <mergeCell ref="B59:J59"/>
    <mergeCell ref="B60:G60"/>
    <mergeCell ref="B61:G61"/>
    <mergeCell ref="B62:G62"/>
    <mergeCell ref="B63:G63"/>
    <mergeCell ref="B64:G64"/>
    <mergeCell ref="B65:G65"/>
    <mergeCell ref="B66:G66"/>
    <mergeCell ref="B55:G55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43:G43"/>
    <mergeCell ref="I31:J31"/>
    <mergeCell ref="I32:J32"/>
    <mergeCell ref="B34:G34"/>
    <mergeCell ref="B35:G35"/>
    <mergeCell ref="B36:J36"/>
    <mergeCell ref="B37:G37"/>
    <mergeCell ref="B38:G38"/>
    <mergeCell ref="B39:G39"/>
    <mergeCell ref="B40:G40"/>
    <mergeCell ref="B41:G41"/>
    <mergeCell ref="B42:G42"/>
    <mergeCell ref="A29:C29"/>
    <mergeCell ref="D29:J29"/>
    <mergeCell ref="A12:J12"/>
    <mergeCell ref="A13:J13"/>
    <mergeCell ref="A14:J14"/>
    <mergeCell ref="A15:J15"/>
    <mergeCell ref="A17:J17"/>
    <mergeCell ref="G18:G19"/>
    <mergeCell ref="H18:J18"/>
    <mergeCell ref="A23:J23"/>
    <mergeCell ref="A24:J24"/>
    <mergeCell ref="A25:J25"/>
    <mergeCell ref="A26:J26"/>
    <mergeCell ref="A27:J27"/>
    <mergeCell ref="A11:J11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</mergeCells>
  <pageMargins left="0.39370078740157477" right="0.39370078740157477" top="0.39370078740157477" bottom="0.39370078740157477" header="0" footer="0"/>
  <pageSetup paperSize="9" scale="97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Ларькина Елена Анатольевна</dc:creator>
  <cp:keywords/>
  <dc:description/>
  <cp:lastModifiedBy>Ларькина Елена Анатольевна</cp:lastModifiedBy>
  <cp:revision>1</cp:revision>
  <cp:lastPrinted>2024-04-23T13:42:05Z</cp:lastPrinted>
  <dcterms:created xsi:type="dcterms:W3CDTF">2024-04-23T12:44:17Z</dcterms:created>
  <dcterms:modified xsi:type="dcterms:W3CDTF">2024-04-23T14:08:33Z</dcterms:modified>
</cp:coreProperties>
</file>